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8190" tabRatio="689" activeTab="0"/>
  </bookViews>
  <sheets>
    <sheet name="大陸地區專業人士" sheetId="1" r:id="rId1"/>
    <sheet name="跨國企業" sheetId="2" r:id="rId2"/>
    <sheet name="大陸地區商務人士" sheetId="3" r:id="rId3"/>
  </sheets>
  <definedNames>
    <definedName name="Excel_BuiltIn_Print_Area_3">#REF!</definedName>
  </definedNames>
  <calcPr fullCalcOnLoad="1"/>
</workbook>
</file>

<file path=xl/sharedStrings.xml><?xml version="1.0" encoding="utf-8"?>
<sst xmlns="http://schemas.openxmlformats.org/spreadsheetml/2006/main" count="70" uniqueCount="30">
  <si>
    <t>資料來源：入出國事務組(停留科)</t>
  </si>
  <si>
    <t>年度</t>
  </si>
  <si>
    <t>申請人數</t>
  </si>
  <si>
    <t>核准人數</t>
  </si>
  <si>
    <t>不准人數</t>
  </si>
  <si>
    <t>出境人數</t>
  </si>
  <si>
    <t>入境人數</t>
  </si>
  <si>
    <t>99.01</t>
  </si>
  <si>
    <t>99.02</t>
  </si>
  <si>
    <t>99.03</t>
  </si>
  <si>
    <t>99.04</t>
  </si>
  <si>
    <t>99.05</t>
  </si>
  <si>
    <t>99.06</t>
  </si>
  <si>
    <t>99.07</t>
  </si>
  <si>
    <t>99.08</t>
  </si>
  <si>
    <t>99.09</t>
  </si>
  <si>
    <t>99.10</t>
  </si>
  <si>
    <t>99.11</t>
  </si>
  <si>
    <t>99.12</t>
  </si>
  <si>
    <t>年度</t>
  </si>
  <si>
    <t>99.09</t>
  </si>
  <si>
    <t>99.10</t>
  </si>
  <si>
    <t>總計</t>
  </si>
  <si>
    <t>歷年跨國企業內部調動之大陸地區人民進入台灣地區申請案件統計表</t>
  </si>
  <si>
    <t>歷年大陸地區專業人士進入台灣地區申請案件統計表</t>
  </si>
  <si>
    <t>歷年大陸地區商務人士進入台灣地區申請案件統計表</t>
  </si>
  <si>
    <t>100.10</t>
  </si>
  <si>
    <t>100年</t>
  </si>
  <si>
    <t>100.10</t>
  </si>
  <si>
    <t>製表日期：100年12月31日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</si>
</sst>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_ "/>
    <numFmt numFmtId="178" formatCode="_-* #,##0.000_-;\-* #,##0.000_-;_-* &quot;-&quot;??_-;_-@_-"/>
    <numFmt numFmtId="179" formatCode="_-* #,##0.0000_-;\-* #,##0.0000_-;_-* &quot;-&quot;??_-;_-@_-"/>
    <numFmt numFmtId="180" formatCode="_-* #,##0.00000_-;\-* #,##0.00000_-;_-* &quot;-&quot;??_-;_-@_-"/>
    <numFmt numFmtId="181" formatCode="_-* #,##0.0_-;\-* #,##0.0_-;_-* &quot;-&quot;??_-;_-@_-"/>
    <numFmt numFmtId="182" formatCode="_-* #,##0_-;\-* #,##0_-;_-* &quot;-&quot;??_-;_-@_-"/>
  </numFmts>
  <fonts count="8">
    <font>
      <sz val="10"/>
      <name val="MingLiU"/>
      <family val="3"/>
    </font>
    <font>
      <sz val="10"/>
      <name val="Arial"/>
      <family val="2"/>
    </font>
    <font>
      <sz val="16"/>
      <name val="標楷體"/>
      <family val="4"/>
    </font>
    <font>
      <sz val="10"/>
      <name val="標楷體"/>
      <family val="4"/>
    </font>
    <font>
      <sz val="10"/>
      <color indexed="8"/>
      <name val="標楷體"/>
      <family val="4"/>
    </font>
    <font>
      <sz val="12"/>
      <name val="標楷體"/>
      <family val="4"/>
    </font>
    <font>
      <sz val="15"/>
      <name val="標楷體"/>
      <family val="4"/>
    </font>
    <font>
      <sz val="9"/>
      <name val="MingLiU"/>
      <family val="3"/>
    </font>
  </fonts>
  <fills count="2">
    <fill>
      <patternFill/>
    </fill>
    <fill>
      <patternFill patternType="gray125"/>
    </fill>
  </fills>
  <borders count="3">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9" fontId="1" fillId="0" borderId="0" applyFill="0" applyBorder="0" applyAlignment="0" applyProtection="0"/>
    <xf numFmtId="44" fontId="1" fillId="0" borderId="0" applyFill="0" applyBorder="0" applyAlignment="0" applyProtection="0"/>
    <xf numFmtId="42" fontId="1" fillId="0" borderId="0" applyFill="0" applyBorder="0" applyAlignment="0" applyProtection="0"/>
  </cellStyleXfs>
  <cellXfs count="23">
    <xf numFmtId="0" fontId="0" fillId="0" borderId="0" xfId="0" applyAlignment="1">
      <alignment/>
    </xf>
    <xf numFmtId="0" fontId="2" fillId="0" borderId="0" xfId="0" applyFont="1" applyBorder="1" applyAlignment="1">
      <alignment horizontal="center" vertical="top"/>
    </xf>
    <xf numFmtId="0" fontId="0" fillId="0" borderId="0" xfId="0" applyAlignment="1">
      <alignment vertical="top"/>
    </xf>
    <xf numFmtId="0" fontId="5" fillId="0" borderId="1" xfId="0" applyFont="1" applyBorder="1" applyAlignment="1">
      <alignment horizontal="center"/>
    </xf>
    <xf numFmtId="176" fontId="5" fillId="0" borderId="1" xfId="0" applyNumberFormat="1" applyFont="1" applyBorder="1" applyAlignment="1">
      <alignment horizontal="center"/>
    </xf>
    <xf numFmtId="176" fontId="5" fillId="0" borderId="1" xfId="0" applyNumberFormat="1" applyFont="1" applyBorder="1" applyAlignment="1">
      <alignment horizontal="right"/>
    </xf>
    <xf numFmtId="0" fontId="0" fillId="0" borderId="0" xfId="0" applyBorder="1" applyAlignment="1">
      <alignment/>
    </xf>
    <xf numFmtId="0" fontId="0" fillId="0" borderId="0" xfId="0" applyBorder="1" applyAlignment="1">
      <alignment vertical="top"/>
    </xf>
    <xf numFmtId="176" fontId="5" fillId="0" borderId="0" xfId="0" applyNumberFormat="1" applyFont="1" applyBorder="1" applyAlignment="1">
      <alignment horizontal="right"/>
    </xf>
    <xf numFmtId="0" fontId="5" fillId="0" borderId="2" xfId="0" applyFont="1" applyBorder="1" applyAlignment="1">
      <alignment horizontal="center"/>
    </xf>
    <xf numFmtId="176" fontId="5" fillId="0" borderId="2" xfId="0" applyNumberFormat="1" applyFont="1" applyBorder="1" applyAlignment="1">
      <alignment horizontal="right"/>
    </xf>
    <xf numFmtId="176" fontId="5" fillId="0" borderId="2" xfId="0" applyNumberFormat="1" applyFont="1" applyBorder="1" applyAlignment="1">
      <alignment horizontal="center"/>
    </xf>
    <xf numFmtId="49" fontId="5" fillId="0" borderId="1" xfId="0" applyNumberFormat="1" applyFont="1" applyBorder="1" applyAlignment="1">
      <alignment horizontal="center"/>
    </xf>
    <xf numFmtId="176" fontId="5" fillId="0" borderId="1" xfId="0" applyNumberFormat="1" applyFont="1" applyBorder="1" applyAlignment="1">
      <alignment horizontal="center" wrapText="1"/>
    </xf>
    <xf numFmtId="176" fontId="5" fillId="0" borderId="2" xfId="0" applyNumberFormat="1" applyFont="1" applyBorder="1" applyAlignment="1">
      <alignment horizontal="center" wrapText="1"/>
    </xf>
    <xf numFmtId="49" fontId="5" fillId="0" borderId="2" xfId="0" applyNumberFormat="1" applyFont="1" applyBorder="1" applyAlignment="1">
      <alignment horizontal="center"/>
    </xf>
    <xf numFmtId="176" fontId="0" fillId="0" borderId="0" xfId="0" applyNumberFormat="1" applyAlignment="1">
      <alignment/>
    </xf>
    <xf numFmtId="0" fontId="5" fillId="0" borderId="0" xfId="0" applyFont="1" applyBorder="1" applyAlignment="1">
      <alignment/>
    </xf>
    <xf numFmtId="0" fontId="0" fillId="0" borderId="0" xfId="0" applyFont="1" applyAlignment="1">
      <alignment/>
    </xf>
    <xf numFmtId="0" fontId="2" fillId="0" borderId="0" xfId="0" applyFont="1" applyBorder="1" applyAlignment="1">
      <alignment horizontal="center" vertical="top"/>
    </xf>
    <xf numFmtId="0" fontId="3" fillId="0" borderId="0" xfId="0" applyFont="1" applyBorder="1" applyAlignment="1">
      <alignment vertical="top"/>
    </xf>
    <xf numFmtId="0" fontId="4" fillId="0" borderId="0" xfId="0" applyFont="1" applyBorder="1" applyAlignment="1">
      <alignment vertical="top"/>
    </xf>
    <xf numFmtId="0" fontId="6" fillId="0" borderId="0" xfId="0" applyFont="1" applyBorder="1" applyAlignment="1">
      <alignment horizontal="center" vertical="top"/>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54"/>
  <sheetViews>
    <sheetView tabSelected="1" workbookViewId="0" topLeftCell="A1">
      <selection activeCell="A1" sqref="A1:F1"/>
    </sheetView>
  </sheetViews>
  <sheetFormatPr defaultColWidth="9.140625" defaultRowHeight="14.25"/>
  <cols>
    <col min="1" max="1" width="9.8515625" style="0" customWidth="1"/>
    <col min="2" max="6" width="17.00390625" style="0" customWidth="1"/>
    <col min="7" max="11" width="18.140625" style="0" customWidth="1"/>
    <col min="12" max="16384" width="9.7109375" style="0" customWidth="1"/>
  </cols>
  <sheetData>
    <row r="1" spans="1:6" ht="21.75" customHeight="1">
      <c r="A1" s="19" t="s">
        <v>24</v>
      </c>
      <c r="B1" s="19"/>
      <c r="C1" s="19"/>
      <c r="D1" s="19"/>
      <c r="E1" s="19"/>
      <c r="F1" s="19"/>
    </row>
    <row r="2" spans="1:6" ht="21.75" customHeight="1">
      <c r="A2" s="1"/>
      <c r="B2" s="1"/>
      <c r="C2" s="1"/>
      <c r="D2" s="1"/>
      <c r="E2" s="1"/>
      <c r="F2" s="1"/>
    </row>
    <row r="3" spans="5:6" s="2" customFormat="1" ht="19.5" customHeight="1">
      <c r="E3" s="20" t="s">
        <v>29</v>
      </c>
      <c r="F3" s="20"/>
    </row>
    <row r="4" spans="5:6" s="2" customFormat="1" ht="15.75" customHeight="1">
      <c r="E4" s="21" t="s">
        <v>0</v>
      </c>
      <c r="F4" s="21"/>
    </row>
    <row r="5" spans="1:6" ht="18" customHeight="1">
      <c r="A5" s="3" t="s">
        <v>19</v>
      </c>
      <c r="B5" s="3" t="s">
        <v>2</v>
      </c>
      <c r="C5" s="3" t="s">
        <v>3</v>
      </c>
      <c r="D5" s="3" t="s">
        <v>4</v>
      </c>
      <c r="E5" s="3" t="s">
        <v>5</v>
      </c>
      <c r="F5" s="3" t="s">
        <v>6</v>
      </c>
    </row>
    <row r="6" spans="1:6" ht="18" customHeight="1">
      <c r="A6" s="4">
        <v>77</v>
      </c>
      <c r="B6" s="5">
        <v>5</v>
      </c>
      <c r="C6" s="5">
        <v>5</v>
      </c>
      <c r="D6" s="5">
        <v>0</v>
      </c>
      <c r="E6" s="5">
        <v>5</v>
      </c>
      <c r="F6" s="5">
        <v>5</v>
      </c>
    </row>
    <row r="7" spans="1:6" ht="18" customHeight="1">
      <c r="A7" s="4">
        <v>78</v>
      </c>
      <c r="B7" s="5">
        <v>116</v>
      </c>
      <c r="C7" s="5">
        <v>82</v>
      </c>
      <c r="D7" s="5">
        <v>0</v>
      </c>
      <c r="E7" s="5">
        <v>39</v>
      </c>
      <c r="F7" s="5">
        <v>71</v>
      </c>
    </row>
    <row r="8" spans="1:6" ht="18" customHeight="1">
      <c r="A8" s="4">
        <v>79</v>
      </c>
      <c r="B8" s="5">
        <v>143</v>
      </c>
      <c r="C8" s="5">
        <v>135</v>
      </c>
      <c r="D8" s="5">
        <v>1</v>
      </c>
      <c r="E8" s="5">
        <v>97</v>
      </c>
      <c r="F8" s="5">
        <v>78</v>
      </c>
    </row>
    <row r="9" spans="1:6" ht="18" customHeight="1">
      <c r="A9" s="4">
        <v>80</v>
      </c>
      <c r="B9" s="5">
        <v>298</v>
      </c>
      <c r="C9" s="5">
        <v>277</v>
      </c>
      <c r="D9" s="5">
        <v>32</v>
      </c>
      <c r="E9" s="5">
        <v>184</v>
      </c>
      <c r="F9" s="5">
        <v>205</v>
      </c>
    </row>
    <row r="10" spans="1:6" ht="18" customHeight="1">
      <c r="A10" s="4">
        <v>81</v>
      </c>
      <c r="B10" s="5">
        <v>1058</v>
      </c>
      <c r="C10" s="5">
        <v>1448</v>
      </c>
      <c r="D10" s="5">
        <v>16</v>
      </c>
      <c r="E10" s="5">
        <v>984</v>
      </c>
      <c r="F10" s="5">
        <v>1029</v>
      </c>
    </row>
    <row r="11" spans="1:6" ht="18" customHeight="1">
      <c r="A11" s="4">
        <v>82</v>
      </c>
      <c r="B11" s="5">
        <v>4676</v>
      </c>
      <c r="C11" s="5">
        <v>4582</v>
      </c>
      <c r="D11" s="5">
        <v>61</v>
      </c>
      <c r="E11" s="5">
        <v>3436</v>
      </c>
      <c r="F11" s="5">
        <v>3653</v>
      </c>
    </row>
    <row r="12" spans="1:6" ht="18" customHeight="1">
      <c r="A12" s="4">
        <v>83</v>
      </c>
      <c r="B12" s="5">
        <v>4146</v>
      </c>
      <c r="C12" s="5">
        <v>4047</v>
      </c>
      <c r="D12" s="5">
        <v>40</v>
      </c>
      <c r="E12" s="5">
        <v>3592</v>
      </c>
      <c r="F12" s="5">
        <v>3525</v>
      </c>
    </row>
    <row r="13" spans="1:6" ht="18" customHeight="1">
      <c r="A13" s="4">
        <v>84</v>
      </c>
      <c r="B13" s="5">
        <v>6936</v>
      </c>
      <c r="C13" s="5">
        <v>6899</v>
      </c>
      <c r="D13" s="5">
        <v>36</v>
      </c>
      <c r="E13" s="5">
        <v>5373</v>
      </c>
      <c r="F13" s="5">
        <v>5379</v>
      </c>
    </row>
    <row r="14" spans="1:6" ht="18" customHeight="1">
      <c r="A14" s="4">
        <v>85</v>
      </c>
      <c r="B14" s="5">
        <v>8953</v>
      </c>
      <c r="C14" s="5">
        <v>8735</v>
      </c>
      <c r="D14" s="5">
        <v>34</v>
      </c>
      <c r="E14" s="5">
        <v>6250</v>
      </c>
      <c r="F14" s="5">
        <v>6195</v>
      </c>
    </row>
    <row r="15" spans="1:6" ht="18" customHeight="1">
      <c r="A15" s="4">
        <v>86</v>
      </c>
      <c r="B15" s="5">
        <v>11722</v>
      </c>
      <c r="C15" s="5">
        <v>11520</v>
      </c>
      <c r="D15" s="5">
        <v>84</v>
      </c>
      <c r="E15" s="5">
        <v>9330</v>
      </c>
      <c r="F15" s="5">
        <v>9426</v>
      </c>
    </row>
    <row r="16" spans="1:6" ht="18" customHeight="1">
      <c r="A16" s="4">
        <v>87</v>
      </c>
      <c r="B16" s="5">
        <v>20355</v>
      </c>
      <c r="C16" s="5">
        <v>15860</v>
      </c>
      <c r="D16" s="5">
        <v>2366</v>
      </c>
      <c r="E16" s="5">
        <v>12511</v>
      </c>
      <c r="F16" s="5">
        <v>12665</v>
      </c>
    </row>
    <row r="17" spans="1:6" ht="18" customHeight="1">
      <c r="A17" s="4">
        <v>88</v>
      </c>
      <c r="B17" s="5">
        <v>22916</v>
      </c>
      <c r="C17" s="5">
        <v>18655</v>
      </c>
      <c r="D17" s="5">
        <v>4739</v>
      </c>
      <c r="E17" s="5">
        <v>14368</v>
      </c>
      <c r="F17" s="5">
        <v>14575</v>
      </c>
    </row>
    <row r="18" spans="1:6" ht="18" customHeight="1">
      <c r="A18" s="4">
        <v>89</v>
      </c>
      <c r="B18" s="5">
        <v>25101</v>
      </c>
      <c r="C18" s="5">
        <v>19634</v>
      </c>
      <c r="D18" s="5">
        <v>4250</v>
      </c>
      <c r="E18" s="5">
        <v>14918</v>
      </c>
      <c r="F18" s="5">
        <v>15105</v>
      </c>
    </row>
    <row r="19" spans="1:6" ht="18" customHeight="1">
      <c r="A19" s="4">
        <v>90</v>
      </c>
      <c r="B19" s="5">
        <v>40631</v>
      </c>
      <c r="C19" s="5">
        <v>32911</v>
      </c>
      <c r="D19" s="5">
        <v>6691</v>
      </c>
      <c r="E19" s="5">
        <v>25079</v>
      </c>
      <c r="F19" s="5">
        <v>25718</v>
      </c>
    </row>
    <row r="20" spans="1:6" ht="18" customHeight="1">
      <c r="A20" s="4">
        <v>91</v>
      </c>
      <c r="B20" s="5">
        <v>54025</v>
      </c>
      <c r="C20" s="5">
        <v>46656</v>
      </c>
      <c r="D20" s="5">
        <v>7089</v>
      </c>
      <c r="E20" s="5">
        <v>38264</v>
      </c>
      <c r="F20" s="5">
        <v>38656</v>
      </c>
    </row>
    <row r="21" spans="1:6" ht="18" customHeight="1">
      <c r="A21" s="4">
        <v>92</v>
      </c>
      <c r="B21" s="5">
        <v>41423</v>
      </c>
      <c r="C21" s="5">
        <v>31770</v>
      </c>
      <c r="D21" s="5">
        <v>7999</v>
      </c>
      <c r="E21" s="5">
        <v>23764</v>
      </c>
      <c r="F21" s="5">
        <v>23723</v>
      </c>
    </row>
    <row r="22" spans="1:6" ht="18" customHeight="1">
      <c r="A22" s="4">
        <v>93</v>
      </c>
      <c r="B22" s="5">
        <v>43022</v>
      </c>
      <c r="C22" s="5">
        <v>36149</v>
      </c>
      <c r="D22" s="5">
        <v>7538</v>
      </c>
      <c r="E22" s="5">
        <v>28602</v>
      </c>
      <c r="F22" s="5">
        <v>28868</v>
      </c>
    </row>
    <row r="23" spans="1:6" ht="18" customHeight="1">
      <c r="A23" s="4">
        <v>94</v>
      </c>
      <c r="B23" s="5">
        <v>36925</v>
      </c>
      <c r="C23" s="5">
        <v>28085</v>
      </c>
      <c r="D23" s="5">
        <v>9372</v>
      </c>
      <c r="E23" s="5">
        <v>24380</v>
      </c>
      <c r="F23" s="5">
        <v>24261</v>
      </c>
    </row>
    <row r="24" spans="1:6" ht="18" customHeight="1">
      <c r="A24" s="4">
        <v>95</v>
      </c>
      <c r="B24" s="5">
        <v>43021</v>
      </c>
      <c r="C24" s="5">
        <v>34888</v>
      </c>
      <c r="D24" s="5">
        <v>8695</v>
      </c>
      <c r="E24" s="5">
        <v>28429</v>
      </c>
      <c r="F24" s="5">
        <v>28572</v>
      </c>
    </row>
    <row r="25" spans="1:6" ht="18" customHeight="1">
      <c r="A25" s="4">
        <v>96</v>
      </c>
      <c r="B25" s="5">
        <v>46554</v>
      </c>
      <c r="C25" s="5">
        <v>39125</v>
      </c>
      <c r="D25" s="5">
        <v>7668</v>
      </c>
      <c r="E25" s="5">
        <v>31390</v>
      </c>
      <c r="F25" s="5">
        <v>31786</v>
      </c>
    </row>
    <row r="26" spans="1:6" ht="18" customHeight="1">
      <c r="A26" s="4">
        <v>97</v>
      </c>
      <c r="B26" s="5">
        <v>64834</v>
      </c>
      <c r="C26" s="5">
        <v>57932</v>
      </c>
      <c r="D26" s="5">
        <v>6576</v>
      </c>
      <c r="E26" s="5">
        <v>44203</v>
      </c>
      <c r="F26" s="5">
        <v>45106</v>
      </c>
    </row>
    <row r="27" spans="1:6" ht="18" customHeight="1">
      <c r="A27" s="4">
        <v>98</v>
      </c>
      <c r="B27" s="5">
        <v>142107</v>
      </c>
      <c r="C27" s="5">
        <v>133715</v>
      </c>
      <c r="D27" s="5">
        <v>6955</v>
      </c>
      <c r="E27" s="5">
        <v>111745</v>
      </c>
      <c r="F27" s="5">
        <v>113673</v>
      </c>
    </row>
    <row r="28" spans="1:7" ht="18" customHeight="1">
      <c r="A28" s="4">
        <v>99</v>
      </c>
      <c r="B28" s="5">
        <f>SUM(B29:B40)</f>
        <v>205847</v>
      </c>
      <c r="C28" s="5">
        <f>SUM(C29:C40)</f>
        <v>184709</v>
      </c>
      <c r="D28" s="5">
        <f>SUM(D29:D40)</f>
        <v>19984</v>
      </c>
      <c r="E28" s="5">
        <f>SUM(E29:E40)</f>
        <v>157184</v>
      </c>
      <c r="F28" s="5">
        <f>SUM(F29:F40)</f>
        <v>158530</v>
      </c>
      <c r="G28" s="16"/>
    </row>
    <row r="29" spans="1:6" ht="18" customHeight="1" hidden="1">
      <c r="A29" s="4" t="s">
        <v>7</v>
      </c>
      <c r="B29" s="5">
        <v>12665</v>
      </c>
      <c r="C29" s="5">
        <v>12290</v>
      </c>
      <c r="D29" s="5">
        <v>631</v>
      </c>
      <c r="E29" s="5">
        <v>11711</v>
      </c>
      <c r="F29" s="5">
        <v>10801</v>
      </c>
    </row>
    <row r="30" spans="1:6" ht="18" customHeight="1" hidden="1">
      <c r="A30" s="4" t="s">
        <v>8</v>
      </c>
      <c r="B30" s="5">
        <v>10457</v>
      </c>
      <c r="C30" s="5">
        <v>8689</v>
      </c>
      <c r="D30" s="5">
        <v>487</v>
      </c>
      <c r="E30" s="5">
        <v>5125</v>
      </c>
      <c r="F30" s="5">
        <v>6682</v>
      </c>
    </row>
    <row r="31" spans="1:6" ht="18" customHeight="1" hidden="1">
      <c r="A31" s="4" t="s">
        <v>9</v>
      </c>
      <c r="B31" s="5">
        <v>21306</v>
      </c>
      <c r="C31" s="5">
        <v>17522</v>
      </c>
      <c r="D31" s="5">
        <v>1580</v>
      </c>
      <c r="E31" s="5">
        <v>13802</v>
      </c>
      <c r="F31" s="5">
        <v>13552</v>
      </c>
    </row>
    <row r="32" spans="1:6" ht="18" customHeight="1" hidden="1">
      <c r="A32" s="4" t="s">
        <v>10</v>
      </c>
      <c r="B32" s="5">
        <v>21748</v>
      </c>
      <c r="C32" s="5">
        <v>18911</v>
      </c>
      <c r="D32" s="5">
        <v>1784</v>
      </c>
      <c r="E32" s="5">
        <v>12052</v>
      </c>
      <c r="F32" s="5">
        <v>13286</v>
      </c>
    </row>
    <row r="33" spans="1:6" ht="18" customHeight="1" hidden="1">
      <c r="A33" s="4" t="s">
        <v>11</v>
      </c>
      <c r="B33" s="5">
        <v>19193</v>
      </c>
      <c r="C33" s="5">
        <v>17249</v>
      </c>
      <c r="D33" s="5">
        <v>2367</v>
      </c>
      <c r="E33" s="5">
        <v>16469</v>
      </c>
      <c r="F33" s="5">
        <v>16385</v>
      </c>
    </row>
    <row r="34" spans="1:6" ht="18" customHeight="1" hidden="1">
      <c r="A34" s="4" t="s">
        <v>12</v>
      </c>
      <c r="B34" s="5">
        <v>20216</v>
      </c>
      <c r="C34" s="5">
        <v>15964</v>
      </c>
      <c r="D34" s="5">
        <v>2524</v>
      </c>
      <c r="E34" s="5">
        <v>14693</v>
      </c>
      <c r="F34" s="5">
        <v>13522</v>
      </c>
    </row>
    <row r="35" spans="1:6" ht="18" customHeight="1" hidden="1">
      <c r="A35" s="4" t="s">
        <v>13</v>
      </c>
      <c r="B35" s="5">
        <v>19420</v>
      </c>
      <c r="C35" s="5">
        <v>17456</v>
      </c>
      <c r="D35" s="5">
        <v>2298</v>
      </c>
      <c r="E35" s="5">
        <v>13153</v>
      </c>
      <c r="F35" s="5">
        <v>12809</v>
      </c>
    </row>
    <row r="36" spans="1:6" ht="18" customHeight="1" hidden="1">
      <c r="A36" s="4" t="s">
        <v>14</v>
      </c>
      <c r="B36" s="5">
        <v>16773</v>
      </c>
      <c r="C36" s="5">
        <v>17376</v>
      </c>
      <c r="D36" s="5">
        <v>1577</v>
      </c>
      <c r="E36" s="5">
        <v>15149</v>
      </c>
      <c r="F36" s="5">
        <v>14218</v>
      </c>
    </row>
    <row r="37" spans="1:6" ht="18" customHeight="1" hidden="1">
      <c r="A37" s="4" t="s">
        <v>20</v>
      </c>
      <c r="B37" s="5">
        <v>16498</v>
      </c>
      <c r="C37" s="5">
        <v>16700</v>
      </c>
      <c r="D37" s="5">
        <v>1216</v>
      </c>
      <c r="E37" s="5">
        <v>12242</v>
      </c>
      <c r="F37" s="5">
        <v>14896</v>
      </c>
    </row>
    <row r="38" spans="1:6" ht="18" customHeight="1" hidden="1">
      <c r="A38" s="4" t="s">
        <v>21</v>
      </c>
      <c r="B38" s="5">
        <v>15952</v>
      </c>
      <c r="C38" s="5">
        <v>14409</v>
      </c>
      <c r="D38" s="5">
        <v>1179</v>
      </c>
      <c r="E38" s="5">
        <v>12582</v>
      </c>
      <c r="F38" s="5">
        <v>14189</v>
      </c>
    </row>
    <row r="39" spans="1:6" ht="18" customHeight="1" hidden="1">
      <c r="A39" s="4" t="s">
        <v>17</v>
      </c>
      <c r="B39" s="5">
        <v>16792</v>
      </c>
      <c r="C39" s="5">
        <v>14042</v>
      </c>
      <c r="D39" s="5">
        <v>2291</v>
      </c>
      <c r="E39" s="5">
        <v>11903</v>
      </c>
      <c r="F39" s="5">
        <v>11895</v>
      </c>
    </row>
    <row r="40" spans="1:6" ht="18" customHeight="1" hidden="1">
      <c r="A40" s="4" t="s">
        <v>18</v>
      </c>
      <c r="B40" s="5">
        <v>14827</v>
      </c>
      <c r="C40" s="5">
        <v>14101</v>
      </c>
      <c r="D40" s="5">
        <v>2050</v>
      </c>
      <c r="E40" s="5">
        <v>18303</v>
      </c>
      <c r="F40" s="5">
        <v>16295</v>
      </c>
    </row>
    <row r="41" spans="1:6" s="18" customFormat="1" ht="18" customHeight="1">
      <c r="A41" s="13" t="s">
        <v>27</v>
      </c>
      <c r="B41" s="5">
        <f>SUM(B42:B53)</f>
        <v>193442</v>
      </c>
      <c r="C41" s="5">
        <f>SUM(C42:C53)</f>
        <v>179889</v>
      </c>
      <c r="D41" s="5">
        <f>SUM(D42:D53)</f>
        <v>17705</v>
      </c>
      <c r="E41" s="5">
        <f>SUM(E42:E53)</f>
        <v>153395</v>
      </c>
      <c r="F41" s="5">
        <f>SUM(F42:F53)</f>
        <v>156221</v>
      </c>
    </row>
    <row r="42" spans="1:6" ht="18" customHeight="1">
      <c r="A42" s="12">
        <v>100.01</v>
      </c>
      <c r="B42" s="5">
        <v>11234</v>
      </c>
      <c r="C42" s="5">
        <v>11216</v>
      </c>
      <c r="D42" s="5">
        <v>1332</v>
      </c>
      <c r="E42" s="5">
        <v>10244</v>
      </c>
      <c r="F42" s="5">
        <v>6315</v>
      </c>
    </row>
    <row r="43" spans="1:6" ht="18" customHeight="1">
      <c r="A43" s="12">
        <v>100.02</v>
      </c>
      <c r="B43" s="5">
        <v>7615</v>
      </c>
      <c r="C43" s="5">
        <v>6090</v>
      </c>
      <c r="D43" s="5">
        <v>931</v>
      </c>
      <c r="E43" s="5">
        <v>6782</v>
      </c>
      <c r="F43" s="5">
        <v>10770</v>
      </c>
    </row>
    <row r="44" spans="1:6" ht="18" customHeight="1">
      <c r="A44" s="12">
        <v>100.03</v>
      </c>
      <c r="B44" s="5">
        <v>18194</v>
      </c>
      <c r="C44" s="5">
        <v>14905</v>
      </c>
      <c r="D44" s="5">
        <v>1932</v>
      </c>
      <c r="E44" s="5">
        <v>8560</v>
      </c>
      <c r="F44" s="5">
        <v>9143</v>
      </c>
    </row>
    <row r="45" spans="1:6" ht="18" customHeight="1">
      <c r="A45" s="12">
        <v>100.04</v>
      </c>
      <c r="B45" s="5">
        <v>19786</v>
      </c>
      <c r="C45" s="5">
        <v>15010</v>
      </c>
      <c r="D45" s="5">
        <v>1345</v>
      </c>
      <c r="E45" s="5">
        <v>11968</v>
      </c>
      <c r="F45" s="5">
        <v>12862</v>
      </c>
    </row>
    <row r="46" spans="1:6" ht="18" customHeight="1">
      <c r="A46" s="12">
        <v>100.05</v>
      </c>
      <c r="B46" s="5">
        <v>21161</v>
      </c>
      <c r="C46" s="5">
        <v>20333</v>
      </c>
      <c r="D46" s="5">
        <v>2138</v>
      </c>
      <c r="E46" s="5">
        <v>13964</v>
      </c>
      <c r="F46" s="5">
        <v>14418</v>
      </c>
    </row>
    <row r="47" spans="1:6" ht="18" customHeight="1">
      <c r="A47" s="12">
        <v>100.06</v>
      </c>
      <c r="B47" s="5">
        <v>19928</v>
      </c>
      <c r="C47" s="5">
        <v>19626</v>
      </c>
      <c r="D47" s="5">
        <v>1779</v>
      </c>
      <c r="E47" s="5">
        <v>15876</v>
      </c>
      <c r="F47" s="5">
        <v>13532</v>
      </c>
    </row>
    <row r="48" spans="1:6" ht="18" customHeight="1">
      <c r="A48" s="12">
        <v>100.07</v>
      </c>
      <c r="B48" s="5">
        <v>17976</v>
      </c>
      <c r="C48" s="5">
        <v>16045</v>
      </c>
      <c r="D48" s="5">
        <v>1916</v>
      </c>
      <c r="E48" s="5">
        <v>15054</v>
      </c>
      <c r="F48" s="5">
        <v>14964</v>
      </c>
    </row>
    <row r="49" spans="1:6" ht="18" customHeight="1">
      <c r="A49" s="12">
        <v>100.08</v>
      </c>
      <c r="B49" s="5">
        <v>15769</v>
      </c>
      <c r="C49" s="5">
        <v>16334</v>
      </c>
      <c r="D49" s="5">
        <v>1359</v>
      </c>
      <c r="E49" s="5">
        <v>14007</v>
      </c>
      <c r="F49" s="5">
        <v>13364</v>
      </c>
    </row>
    <row r="50" spans="1:6" ht="18" customHeight="1">
      <c r="A50" s="12">
        <v>100.09</v>
      </c>
      <c r="B50" s="5">
        <v>17163</v>
      </c>
      <c r="C50" s="5">
        <v>15393</v>
      </c>
      <c r="D50" s="5">
        <v>1276</v>
      </c>
      <c r="E50" s="5">
        <v>13711</v>
      </c>
      <c r="F50" s="5">
        <v>17271</v>
      </c>
    </row>
    <row r="51" spans="1:6" ht="18" customHeight="1">
      <c r="A51" s="12" t="s">
        <v>26</v>
      </c>
      <c r="B51" s="5">
        <v>16855</v>
      </c>
      <c r="C51" s="5">
        <v>16131</v>
      </c>
      <c r="D51" s="5">
        <v>1139</v>
      </c>
      <c r="E51" s="5">
        <v>11257</v>
      </c>
      <c r="F51" s="5">
        <v>12939</v>
      </c>
    </row>
    <row r="52" spans="1:6" ht="18" customHeight="1">
      <c r="A52" s="12">
        <v>100.11</v>
      </c>
      <c r="B52" s="5">
        <v>15372</v>
      </c>
      <c r="C52" s="5">
        <v>15250</v>
      </c>
      <c r="D52" s="5">
        <v>1262</v>
      </c>
      <c r="E52" s="5">
        <v>16018</v>
      </c>
      <c r="F52" s="5">
        <v>17105</v>
      </c>
    </row>
    <row r="53" spans="1:6" ht="18" customHeight="1">
      <c r="A53" s="12">
        <v>100.12</v>
      </c>
      <c r="B53" s="5">
        <v>12389</v>
      </c>
      <c r="C53" s="5">
        <v>13556</v>
      </c>
      <c r="D53" s="5">
        <v>1296</v>
      </c>
      <c r="E53" s="5">
        <v>15954</v>
      </c>
      <c r="F53" s="5">
        <v>13538</v>
      </c>
    </row>
    <row r="54" spans="1:6" ht="18" customHeight="1">
      <c r="A54" s="4" t="s">
        <v>22</v>
      </c>
      <c r="B54" s="5">
        <f>SUM(B6:B28,B41)</f>
        <v>1018256</v>
      </c>
      <c r="C54" s="5">
        <f>SUM(C6:C28,C41)</f>
        <v>897708</v>
      </c>
      <c r="D54" s="5">
        <f>SUM(D6:D28,D41)</f>
        <v>117931</v>
      </c>
      <c r="E54" s="5">
        <f>SUM(E6:E28,E41)</f>
        <v>737522</v>
      </c>
      <c r="F54" s="5">
        <f>SUM(F6:F28,F41)</f>
        <v>747025</v>
      </c>
    </row>
  </sheetData>
  <sheetProtection/>
  <protectedRanges>
    <protectedRange password="CCCD" sqref="D42:F42" name="範圍1"/>
  </protectedRanges>
  <mergeCells count="3">
    <mergeCell ref="A1:F1"/>
    <mergeCell ref="E3:F3"/>
    <mergeCell ref="E4:F4"/>
  </mergeCells>
  <printOptions/>
  <pageMargins left="0.7479166666666667" right="0.7479166666666667" top="0.9840277777777778" bottom="0.9840277777777778" header="0.5118055555555556" footer="0.5118055555555556"/>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41"/>
  <sheetViews>
    <sheetView workbookViewId="0" topLeftCell="A1">
      <selection activeCell="A1" sqref="A1:F1"/>
    </sheetView>
  </sheetViews>
  <sheetFormatPr defaultColWidth="9.140625" defaultRowHeight="14.25"/>
  <cols>
    <col min="1" max="1" width="9.00390625" style="0" customWidth="1"/>
    <col min="2" max="6" width="17.00390625" style="0" customWidth="1"/>
    <col min="7" max="11" width="18.140625" style="0" customWidth="1"/>
    <col min="12" max="16384" width="9.7109375" style="0" customWidth="1"/>
  </cols>
  <sheetData>
    <row r="1" spans="1:6" ht="21.75" customHeight="1">
      <c r="A1" s="22" t="s">
        <v>23</v>
      </c>
      <c r="B1" s="22"/>
      <c r="C1" s="22"/>
      <c r="D1" s="22"/>
      <c r="E1" s="22"/>
      <c r="F1" s="22"/>
    </row>
    <row r="2" spans="1:6" ht="21.75" customHeight="1">
      <c r="A2" s="1"/>
      <c r="B2" s="1"/>
      <c r="C2" s="1"/>
      <c r="D2" s="1"/>
      <c r="E2" s="1"/>
      <c r="F2" s="1"/>
    </row>
    <row r="3" spans="5:6" s="2" customFormat="1" ht="19.5" customHeight="1">
      <c r="E3" s="20" t="s">
        <v>29</v>
      </c>
      <c r="F3" s="20"/>
    </row>
    <row r="4" spans="5:6" s="2" customFormat="1" ht="15.75" customHeight="1">
      <c r="E4" s="21" t="s">
        <v>0</v>
      </c>
      <c r="F4" s="21"/>
    </row>
    <row r="5" spans="1:6" ht="18" customHeight="1">
      <c r="A5" s="3" t="s">
        <v>1</v>
      </c>
      <c r="B5" s="3" t="s">
        <v>2</v>
      </c>
      <c r="C5" s="3" t="s">
        <v>3</v>
      </c>
      <c r="D5" s="3" t="s">
        <v>4</v>
      </c>
      <c r="E5" s="3" t="s">
        <v>5</v>
      </c>
      <c r="F5" s="3" t="s">
        <v>6</v>
      </c>
    </row>
    <row r="6" spans="1:6" ht="18" customHeight="1">
      <c r="A6" s="4">
        <v>90</v>
      </c>
      <c r="B6" s="5">
        <v>0</v>
      </c>
      <c r="C6" s="5">
        <v>0</v>
      </c>
      <c r="D6" s="5">
        <v>0</v>
      </c>
      <c r="E6" s="5">
        <v>0</v>
      </c>
      <c r="F6" s="5">
        <v>0</v>
      </c>
    </row>
    <row r="7" spans="1:6" ht="18" customHeight="1">
      <c r="A7" s="4">
        <v>91</v>
      </c>
      <c r="B7" s="5">
        <v>5</v>
      </c>
      <c r="C7" s="5">
        <v>3</v>
      </c>
      <c r="D7" s="5">
        <v>0</v>
      </c>
      <c r="E7" s="5">
        <v>0</v>
      </c>
      <c r="F7" s="5">
        <v>2</v>
      </c>
    </row>
    <row r="8" spans="1:6" ht="18" customHeight="1">
      <c r="A8" s="4">
        <v>92</v>
      </c>
      <c r="B8" s="5">
        <v>591</v>
      </c>
      <c r="C8" s="5">
        <v>490</v>
      </c>
      <c r="D8" s="5">
        <v>43</v>
      </c>
      <c r="E8" s="5">
        <v>240</v>
      </c>
      <c r="F8" s="5">
        <v>255</v>
      </c>
    </row>
    <row r="9" spans="1:6" ht="18" customHeight="1">
      <c r="A9" s="4">
        <v>93</v>
      </c>
      <c r="B9" s="5">
        <v>2086</v>
      </c>
      <c r="C9" s="5">
        <v>1962</v>
      </c>
      <c r="D9" s="5">
        <v>110</v>
      </c>
      <c r="E9" s="5">
        <v>1298</v>
      </c>
      <c r="F9" s="5">
        <v>1408</v>
      </c>
    </row>
    <row r="10" spans="1:6" ht="18" customHeight="1">
      <c r="A10" s="4">
        <v>94</v>
      </c>
      <c r="B10" s="5">
        <v>262</v>
      </c>
      <c r="C10" s="5">
        <v>256</v>
      </c>
      <c r="D10" s="5">
        <v>67</v>
      </c>
      <c r="E10" s="5">
        <v>805</v>
      </c>
      <c r="F10" s="5">
        <v>722</v>
      </c>
    </row>
    <row r="11" spans="1:6" ht="18" customHeight="1">
      <c r="A11" s="4">
        <v>95</v>
      </c>
      <c r="B11" s="5">
        <v>169</v>
      </c>
      <c r="C11" s="5">
        <v>96</v>
      </c>
      <c r="D11" s="5">
        <v>66</v>
      </c>
      <c r="E11" s="5">
        <v>217</v>
      </c>
      <c r="F11" s="5">
        <v>226</v>
      </c>
    </row>
    <row r="12" spans="1:6" ht="18" customHeight="1">
      <c r="A12" s="4">
        <v>96</v>
      </c>
      <c r="B12" s="5">
        <v>309</v>
      </c>
      <c r="C12" s="5">
        <v>209</v>
      </c>
      <c r="D12" s="5">
        <v>106</v>
      </c>
      <c r="E12" s="5">
        <v>348</v>
      </c>
      <c r="F12" s="5">
        <v>352</v>
      </c>
    </row>
    <row r="13" spans="1:6" ht="18" customHeight="1">
      <c r="A13" s="4">
        <v>97</v>
      </c>
      <c r="B13" s="5">
        <v>307</v>
      </c>
      <c r="C13" s="5">
        <v>228</v>
      </c>
      <c r="D13" s="5">
        <v>65</v>
      </c>
      <c r="E13" s="5">
        <v>393</v>
      </c>
      <c r="F13" s="5">
        <v>400</v>
      </c>
    </row>
    <row r="14" spans="1:6" ht="18" customHeight="1">
      <c r="A14" s="4">
        <v>98</v>
      </c>
      <c r="B14" s="5">
        <v>414</v>
      </c>
      <c r="C14" s="5">
        <v>386</v>
      </c>
      <c r="D14" s="5">
        <v>44</v>
      </c>
      <c r="E14" s="5">
        <v>611</v>
      </c>
      <c r="F14" s="5">
        <v>607</v>
      </c>
    </row>
    <row r="15" spans="1:7" ht="18" customHeight="1">
      <c r="A15" s="4">
        <v>99</v>
      </c>
      <c r="B15" s="5">
        <f>SUM(B16:B27)</f>
        <v>487</v>
      </c>
      <c r="C15" s="5">
        <f>SUM(C16:C27)</f>
        <v>440</v>
      </c>
      <c r="D15" s="5">
        <f>SUM(D16:D27)</f>
        <v>20</v>
      </c>
      <c r="E15" s="5">
        <f>SUM(E16:E27)</f>
        <v>702</v>
      </c>
      <c r="F15" s="5">
        <f>SUM(F16:F27)</f>
        <v>742</v>
      </c>
      <c r="G15" s="16"/>
    </row>
    <row r="16" spans="1:6" ht="18" customHeight="1" hidden="1">
      <c r="A16" s="4" t="s">
        <v>7</v>
      </c>
      <c r="B16" s="5">
        <v>7</v>
      </c>
      <c r="C16" s="5">
        <v>6</v>
      </c>
      <c r="D16" s="5">
        <v>1</v>
      </c>
      <c r="E16" s="5">
        <v>39</v>
      </c>
      <c r="F16" s="5">
        <v>56</v>
      </c>
    </row>
    <row r="17" spans="1:6" ht="18" customHeight="1" hidden="1">
      <c r="A17" s="4" t="s">
        <v>8</v>
      </c>
      <c r="B17" s="5">
        <v>24</v>
      </c>
      <c r="C17" s="5">
        <v>9</v>
      </c>
      <c r="D17" s="5">
        <v>0</v>
      </c>
      <c r="E17" s="5">
        <v>56</v>
      </c>
      <c r="F17" s="5">
        <v>49</v>
      </c>
    </row>
    <row r="18" spans="1:6" ht="18" customHeight="1" hidden="1">
      <c r="A18" s="4" t="s">
        <v>9</v>
      </c>
      <c r="B18" s="5">
        <v>33</v>
      </c>
      <c r="C18" s="5">
        <v>37</v>
      </c>
      <c r="D18" s="5">
        <v>0</v>
      </c>
      <c r="E18" s="5">
        <v>51</v>
      </c>
      <c r="F18" s="5">
        <v>53</v>
      </c>
    </row>
    <row r="19" spans="1:6" ht="18" customHeight="1" hidden="1">
      <c r="A19" s="4" t="s">
        <v>10</v>
      </c>
      <c r="B19" s="5">
        <v>32</v>
      </c>
      <c r="C19" s="5">
        <v>33</v>
      </c>
      <c r="D19" s="5">
        <v>1</v>
      </c>
      <c r="E19" s="5">
        <v>41</v>
      </c>
      <c r="F19" s="5">
        <v>43</v>
      </c>
    </row>
    <row r="20" spans="1:6" ht="18" customHeight="1" hidden="1">
      <c r="A20" s="4" t="s">
        <v>11</v>
      </c>
      <c r="B20" s="5">
        <v>39</v>
      </c>
      <c r="C20" s="5">
        <v>30</v>
      </c>
      <c r="D20" s="5">
        <v>1</v>
      </c>
      <c r="E20" s="5">
        <v>53</v>
      </c>
      <c r="F20" s="5">
        <v>55</v>
      </c>
    </row>
    <row r="21" spans="1:6" ht="18" customHeight="1" hidden="1">
      <c r="A21" s="4" t="s">
        <v>12</v>
      </c>
      <c r="B21" s="5">
        <v>39</v>
      </c>
      <c r="C21" s="5">
        <v>45</v>
      </c>
      <c r="D21" s="5">
        <v>1</v>
      </c>
      <c r="E21" s="5">
        <v>59</v>
      </c>
      <c r="F21" s="5">
        <v>63</v>
      </c>
    </row>
    <row r="22" spans="1:6" ht="18" customHeight="1" hidden="1">
      <c r="A22" s="4" t="s">
        <v>13</v>
      </c>
      <c r="B22" s="5">
        <v>65</v>
      </c>
      <c r="C22" s="5">
        <v>62</v>
      </c>
      <c r="D22" s="5">
        <v>0</v>
      </c>
      <c r="E22" s="5">
        <v>62</v>
      </c>
      <c r="F22" s="5">
        <v>54</v>
      </c>
    </row>
    <row r="23" spans="1:6" ht="18" customHeight="1" hidden="1">
      <c r="A23" s="4" t="s">
        <v>14</v>
      </c>
      <c r="B23" s="5">
        <v>54</v>
      </c>
      <c r="C23" s="5">
        <v>55</v>
      </c>
      <c r="D23" s="5">
        <v>4</v>
      </c>
      <c r="E23" s="5">
        <v>61</v>
      </c>
      <c r="F23" s="5">
        <v>85</v>
      </c>
    </row>
    <row r="24" spans="1:6" ht="18" customHeight="1" hidden="1">
      <c r="A24" s="4" t="s">
        <v>15</v>
      </c>
      <c r="B24" s="5">
        <v>24</v>
      </c>
      <c r="C24" s="5">
        <v>30</v>
      </c>
      <c r="D24" s="5">
        <v>1</v>
      </c>
      <c r="E24" s="5">
        <v>73</v>
      </c>
      <c r="F24" s="5">
        <v>62</v>
      </c>
    </row>
    <row r="25" spans="1:6" ht="18" customHeight="1" hidden="1">
      <c r="A25" s="4" t="s">
        <v>16</v>
      </c>
      <c r="B25" s="5">
        <v>28</v>
      </c>
      <c r="C25" s="5">
        <v>16</v>
      </c>
      <c r="D25" s="5">
        <v>2</v>
      </c>
      <c r="E25" s="5">
        <v>66</v>
      </c>
      <c r="F25" s="5">
        <v>74</v>
      </c>
    </row>
    <row r="26" spans="1:6" ht="18" customHeight="1" hidden="1">
      <c r="A26" s="4" t="s">
        <v>17</v>
      </c>
      <c r="B26" s="5">
        <v>77</v>
      </c>
      <c r="C26" s="5">
        <v>47</v>
      </c>
      <c r="D26" s="5">
        <v>0</v>
      </c>
      <c r="E26" s="5">
        <v>72</v>
      </c>
      <c r="F26" s="5">
        <v>80</v>
      </c>
    </row>
    <row r="27" spans="1:6" ht="18" customHeight="1" hidden="1">
      <c r="A27" s="4" t="s">
        <v>18</v>
      </c>
      <c r="B27" s="5">
        <v>65</v>
      </c>
      <c r="C27" s="5">
        <v>70</v>
      </c>
      <c r="D27" s="5">
        <v>9</v>
      </c>
      <c r="E27" s="5">
        <v>69</v>
      </c>
      <c r="F27" s="5">
        <v>68</v>
      </c>
    </row>
    <row r="28" spans="1:6" ht="18" customHeight="1">
      <c r="A28" s="13">
        <v>100</v>
      </c>
      <c r="B28" s="5">
        <f>SUM(B29:B40)</f>
        <v>960</v>
      </c>
      <c r="C28" s="5">
        <f>SUM(C29:C40)</f>
        <v>857</v>
      </c>
      <c r="D28" s="5">
        <f>SUM(D29:D40)</f>
        <v>60</v>
      </c>
      <c r="E28" s="5">
        <f>SUM(E29:E40)</f>
        <v>1216</v>
      </c>
      <c r="F28" s="5">
        <f>SUM(F29:F40)</f>
        <v>1217</v>
      </c>
    </row>
    <row r="29" spans="1:6" ht="18" customHeight="1">
      <c r="A29" s="12">
        <v>100.01</v>
      </c>
      <c r="B29" s="5">
        <v>56</v>
      </c>
      <c r="C29" s="5">
        <v>47</v>
      </c>
      <c r="D29" s="5">
        <v>1</v>
      </c>
      <c r="E29" s="5">
        <v>101</v>
      </c>
      <c r="F29" s="5">
        <v>55</v>
      </c>
    </row>
    <row r="30" spans="1:6" ht="18" customHeight="1">
      <c r="A30" s="12">
        <v>100.02</v>
      </c>
      <c r="B30" s="5">
        <v>73</v>
      </c>
      <c r="C30" s="5">
        <v>39</v>
      </c>
      <c r="D30" s="5">
        <v>2</v>
      </c>
      <c r="E30" s="5">
        <v>42</v>
      </c>
      <c r="F30" s="5">
        <v>82</v>
      </c>
    </row>
    <row r="31" spans="1:6" ht="18" customHeight="1">
      <c r="A31" s="12">
        <v>100.03</v>
      </c>
      <c r="B31" s="10">
        <v>60</v>
      </c>
      <c r="C31" s="10">
        <v>74</v>
      </c>
      <c r="D31" s="10">
        <v>0</v>
      </c>
      <c r="E31" s="10">
        <v>64</v>
      </c>
      <c r="F31" s="10">
        <v>66</v>
      </c>
    </row>
    <row r="32" spans="1:6" ht="18" customHeight="1">
      <c r="A32" s="12">
        <v>100.04</v>
      </c>
      <c r="B32" s="5">
        <v>59</v>
      </c>
      <c r="C32" s="5">
        <v>48</v>
      </c>
      <c r="D32" s="5">
        <v>2</v>
      </c>
      <c r="E32" s="5">
        <v>78</v>
      </c>
      <c r="F32" s="5">
        <v>67</v>
      </c>
    </row>
    <row r="33" spans="1:6" ht="18" customHeight="1">
      <c r="A33" s="12">
        <v>100.05</v>
      </c>
      <c r="B33" s="5">
        <v>83</v>
      </c>
      <c r="C33" s="5">
        <v>75</v>
      </c>
      <c r="D33" s="5">
        <v>5</v>
      </c>
      <c r="E33" s="5">
        <v>89</v>
      </c>
      <c r="F33" s="5">
        <v>109</v>
      </c>
    </row>
    <row r="34" spans="1:6" ht="18" customHeight="1">
      <c r="A34" s="12">
        <v>100.06</v>
      </c>
      <c r="B34" s="5">
        <v>85</v>
      </c>
      <c r="C34" s="5">
        <v>87</v>
      </c>
      <c r="D34" s="5">
        <v>10</v>
      </c>
      <c r="E34" s="5">
        <v>108</v>
      </c>
      <c r="F34" s="5">
        <v>109</v>
      </c>
    </row>
    <row r="35" spans="1:6" ht="18" customHeight="1">
      <c r="A35" s="12">
        <v>100.07</v>
      </c>
      <c r="B35" s="5">
        <v>84</v>
      </c>
      <c r="C35" s="5">
        <v>70</v>
      </c>
      <c r="D35" s="5">
        <v>5</v>
      </c>
      <c r="E35" s="5">
        <v>89</v>
      </c>
      <c r="F35" s="5">
        <v>89</v>
      </c>
    </row>
    <row r="36" spans="1:6" ht="18" customHeight="1">
      <c r="A36" s="12">
        <v>100.08</v>
      </c>
      <c r="B36" s="5">
        <v>63</v>
      </c>
      <c r="C36" s="5">
        <v>57</v>
      </c>
      <c r="D36" s="5">
        <v>19</v>
      </c>
      <c r="E36" s="5">
        <v>103</v>
      </c>
      <c r="F36" s="5">
        <v>124</v>
      </c>
    </row>
    <row r="37" spans="1:6" ht="18" customHeight="1">
      <c r="A37" s="12">
        <v>100.09</v>
      </c>
      <c r="B37" s="5">
        <v>75</v>
      </c>
      <c r="C37" s="5">
        <v>50</v>
      </c>
      <c r="D37" s="5">
        <v>4</v>
      </c>
      <c r="E37" s="5">
        <v>145</v>
      </c>
      <c r="F37" s="5">
        <v>119</v>
      </c>
    </row>
    <row r="38" spans="1:6" ht="18" customHeight="1">
      <c r="A38" s="12" t="s">
        <v>28</v>
      </c>
      <c r="B38" s="5">
        <v>106</v>
      </c>
      <c r="C38" s="5">
        <v>83</v>
      </c>
      <c r="D38" s="5">
        <v>1</v>
      </c>
      <c r="E38" s="5">
        <v>111</v>
      </c>
      <c r="F38" s="5">
        <v>141</v>
      </c>
    </row>
    <row r="39" spans="1:6" ht="18" customHeight="1">
      <c r="A39" s="12">
        <v>100.11</v>
      </c>
      <c r="B39" s="5">
        <v>111</v>
      </c>
      <c r="C39" s="5">
        <v>125</v>
      </c>
      <c r="D39" s="5">
        <v>1</v>
      </c>
      <c r="E39" s="5">
        <v>133</v>
      </c>
      <c r="F39" s="5">
        <v>143</v>
      </c>
    </row>
    <row r="40" spans="1:6" ht="18" customHeight="1">
      <c r="A40" s="12">
        <v>100.12</v>
      </c>
      <c r="B40" s="5">
        <v>105</v>
      </c>
      <c r="C40" s="5">
        <v>102</v>
      </c>
      <c r="D40" s="5">
        <v>10</v>
      </c>
      <c r="E40" s="5">
        <v>153</v>
      </c>
      <c r="F40" s="5">
        <v>113</v>
      </c>
    </row>
    <row r="41" spans="1:6" ht="18" customHeight="1">
      <c r="A41" s="4" t="s">
        <v>22</v>
      </c>
      <c r="B41" s="5">
        <f>SUM(B6:B15,B28)</f>
        <v>5590</v>
      </c>
      <c r="C41" s="5">
        <f>SUM(C6:C15,C28)</f>
        <v>4927</v>
      </c>
      <c r="D41" s="5">
        <f>SUM(D6:D15,D28)</f>
        <v>581</v>
      </c>
      <c r="E41" s="5">
        <f>SUM(E6:E15,E28)</f>
        <v>5830</v>
      </c>
      <c r="F41" s="5">
        <f>SUM(F6:F15,F28)</f>
        <v>5931</v>
      </c>
    </row>
  </sheetData>
  <mergeCells count="3">
    <mergeCell ref="A1:F1"/>
    <mergeCell ref="E3:F3"/>
    <mergeCell ref="E4:F4"/>
  </mergeCells>
  <printOptions/>
  <pageMargins left="0.7479166666666667" right="0.7479166666666667" top="0.9840277777777778" bottom="0.9840277777777778" header="0.5118055555555556" footer="0.5118055555555556"/>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V41"/>
  <sheetViews>
    <sheetView workbookViewId="0" topLeftCell="A1">
      <selection activeCell="A1" sqref="A1:F1"/>
    </sheetView>
  </sheetViews>
  <sheetFormatPr defaultColWidth="9.140625" defaultRowHeight="14.25"/>
  <cols>
    <col min="1" max="1" width="9.00390625" style="6" customWidth="1"/>
    <col min="2" max="6" width="17.00390625" style="6" customWidth="1"/>
    <col min="7" max="11" width="18.140625" style="6" customWidth="1"/>
    <col min="12" max="16384" width="9.7109375" style="6" customWidth="1"/>
  </cols>
  <sheetData>
    <row r="1" spans="1:6" ht="21.75" customHeight="1">
      <c r="A1" s="19" t="s">
        <v>25</v>
      </c>
      <c r="B1" s="19"/>
      <c r="C1" s="19"/>
      <c r="D1" s="19"/>
      <c r="E1" s="19"/>
      <c r="F1" s="19"/>
    </row>
    <row r="2" spans="1:6" ht="21.75" customHeight="1">
      <c r="A2" s="1"/>
      <c r="B2" s="1"/>
      <c r="C2" s="1"/>
      <c r="D2" s="1"/>
      <c r="E2" s="1"/>
      <c r="F2" s="1"/>
    </row>
    <row r="3" spans="5:6" s="7" customFormat="1" ht="19.5" customHeight="1">
      <c r="E3" s="20" t="s">
        <v>29</v>
      </c>
      <c r="F3" s="20"/>
    </row>
    <row r="4" spans="5:6" s="7" customFormat="1" ht="15.75" customHeight="1">
      <c r="E4" s="21" t="s">
        <v>0</v>
      </c>
      <c r="F4" s="21"/>
    </row>
    <row r="5" spans="1:6" ht="18" customHeight="1">
      <c r="A5" s="9" t="s">
        <v>1</v>
      </c>
      <c r="B5" s="9" t="s">
        <v>2</v>
      </c>
      <c r="C5" s="9" t="s">
        <v>3</v>
      </c>
      <c r="D5" s="9" t="s">
        <v>4</v>
      </c>
      <c r="E5" s="9" t="s">
        <v>5</v>
      </c>
      <c r="F5" s="9" t="s">
        <v>6</v>
      </c>
    </row>
    <row r="6" spans="1:256" ht="18" customHeight="1">
      <c r="A6" s="11">
        <v>90</v>
      </c>
      <c r="B6" s="10">
        <v>0</v>
      </c>
      <c r="C6" s="10">
        <v>0</v>
      </c>
      <c r="D6" s="10">
        <v>0</v>
      </c>
      <c r="E6" s="10">
        <v>0</v>
      </c>
      <c r="F6" s="10">
        <v>0</v>
      </c>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ht="18" customHeight="1">
      <c r="A7" s="11">
        <v>91</v>
      </c>
      <c r="B7" s="10">
        <v>0</v>
      </c>
      <c r="C7" s="10">
        <v>0</v>
      </c>
      <c r="D7" s="10">
        <v>0</v>
      </c>
      <c r="E7" s="10">
        <v>0</v>
      </c>
      <c r="F7" s="10">
        <v>0</v>
      </c>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1:256" ht="18" customHeight="1">
      <c r="A8" s="11">
        <v>92</v>
      </c>
      <c r="B8" s="10">
        <v>0</v>
      </c>
      <c r="C8" s="10">
        <v>0</v>
      </c>
      <c r="D8" s="10">
        <v>0</v>
      </c>
      <c r="E8" s="10">
        <v>0</v>
      </c>
      <c r="F8" s="10">
        <v>0</v>
      </c>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6" ht="18" customHeight="1">
      <c r="A9" s="11">
        <v>93</v>
      </c>
      <c r="B9" s="10">
        <v>3</v>
      </c>
      <c r="C9" s="10">
        <v>2</v>
      </c>
      <c r="D9" s="10">
        <v>0</v>
      </c>
      <c r="E9" s="10">
        <v>1</v>
      </c>
      <c r="F9" s="10">
        <v>1</v>
      </c>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256" ht="18" customHeight="1">
      <c r="A10" s="11">
        <v>94</v>
      </c>
      <c r="B10" s="10">
        <v>16298</v>
      </c>
      <c r="C10" s="10">
        <v>15150</v>
      </c>
      <c r="D10" s="10">
        <v>466</v>
      </c>
      <c r="E10" s="10">
        <v>9475</v>
      </c>
      <c r="F10" s="10">
        <v>10182</v>
      </c>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56" ht="18" customHeight="1">
      <c r="A11" s="11">
        <v>95</v>
      </c>
      <c r="B11" s="10">
        <v>26165</v>
      </c>
      <c r="C11" s="10">
        <v>24065</v>
      </c>
      <c r="D11" s="10">
        <v>1576</v>
      </c>
      <c r="E11" s="10">
        <v>19377</v>
      </c>
      <c r="F11" s="10">
        <v>19475</v>
      </c>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6" ht="18" customHeight="1">
      <c r="A12" s="11">
        <v>96</v>
      </c>
      <c r="B12" s="10">
        <v>30674</v>
      </c>
      <c r="C12" s="10">
        <v>27905</v>
      </c>
      <c r="D12" s="10">
        <v>2680</v>
      </c>
      <c r="E12" s="10">
        <v>23520</v>
      </c>
      <c r="F12" s="10">
        <v>23579</v>
      </c>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row>
    <row r="13" spans="1:256" ht="18" customHeight="1">
      <c r="A13" s="11">
        <v>97</v>
      </c>
      <c r="B13" s="10">
        <v>36424</v>
      </c>
      <c r="C13" s="10">
        <v>33734</v>
      </c>
      <c r="D13" s="10">
        <v>2683</v>
      </c>
      <c r="E13" s="10">
        <v>26505</v>
      </c>
      <c r="F13" s="10">
        <v>26811</v>
      </c>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6" ht="18" customHeight="1">
      <c r="A14" s="11">
        <v>98</v>
      </c>
      <c r="B14" s="10">
        <v>64819</v>
      </c>
      <c r="C14" s="10">
        <v>59339</v>
      </c>
      <c r="D14" s="10">
        <v>4062</v>
      </c>
      <c r="E14" s="10">
        <v>48702</v>
      </c>
      <c r="F14" s="10">
        <v>49176</v>
      </c>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6" ht="18" customHeight="1">
      <c r="A15" s="11">
        <v>99</v>
      </c>
      <c r="B15" s="10">
        <f>SUM(B16:B27)</f>
        <v>100017</v>
      </c>
      <c r="C15" s="10">
        <f>SUM(C16:C27)</f>
        <v>85333</v>
      </c>
      <c r="D15" s="10">
        <f>SUM(D16:D27)</f>
        <v>12673</v>
      </c>
      <c r="E15" s="10">
        <f>SUM(E16:E27)</f>
        <v>73308</v>
      </c>
      <c r="F15" s="10">
        <f>SUM(F16:F27)</f>
        <v>74022</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6" ht="18" customHeight="1" hidden="1">
      <c r="A16" s="11" t="s">
        <v>7</v>
      </c>
      <c r="B16" s="10">
        <v>5432</v>
      </c>
      <c r="C16" s="10">
        <v>5278</v>
      </c>
      <c r="D16" s="10">
        <v>775</v>
      </c>
      <c r="E16" s="10">
        <v>5298</v>
      </c>
      <c r="F16" s="10">
        <v>5329</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ht="18" customHeight="1" hidden="1">
      <c r="A17" s="11" t="s">
        <v>8</v>
      </c>
      <c r="B17" s="10">
        <v>6049</v>
      </c>
      <c r="C17" s="10">
        <v>3866</v>
      </c>
      <c r="D17" s="10">
        <v>451</v>
      </c>
      <c r="E17" s="10">
        <v>3009</v>
      </c>
      <c r="F17" s="10">
        <v>2798</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ht="18" customHeight="1" hidden="1">
      <c r="A18" s="11" t="s">
        <v>9</v>
      </c>
      <c r="B18" s="10">
        <v>10228</v>
      </c>
      <c r="C18" s="10">
        <v>7987</v>
      </c>
      <c r="D18" s="10">
        <v>2078</v>
      </c>
      <c r="E18" s="10">
        <v>6045</v>
      </c>
      <c r="F18" s="10">
        <v>6470</v>
      </c>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256" ht="18" customHeight="1" hidden="1">
      <c r="A19" s="11" t="s">
        <v>10</v>
      </c>
      <c r="B19" s="10">
        <v>12069</v>
      </c>
      <c r="C19" s="10">
        <v>8913</v>
      </c>
      <c r="D19" s="10">
        <v>2277</v>
      </c>
      <c r="E19" s="10">
        <v>6407</v>
      </c>
      <c r="F19" s="10">
        <v>6780</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row>
    <row r="20" spans="1:256" ht="18" customHeight="1" hidden="1">
      <c r="A20" s="11" t="s">
        <v>11</v>
      </c>
      <c r="B20" s="10">
        <v>9108</v>
      </c>
      <c r="C20" s="10">
        <v>8270</v>
      </c>
      <c r="D20" s="10">
        <v>1547</v>
      </c>
      <c r="E20" s="10">
        <v>6431</v>
      </c>
      <c r="F20" s="10">
        <v>7476</v>
      </c>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row>
    <row r="21" spans="1:256" ht="18" customHeight="1" hidden="1">
      <c r="A21" s="11" t="s">
        <v>12</v>
      </c>
      <c r="B21" s="10">
        <v>7167</v>
      </c>
      <c r="C21" s="10">
        <v>6115</v>
      </c>
      <c r="D21" s="10">
        <v>1834</v>
      </c>
      <c r="E21" s="10">
        <v>7485</v>
      </c>
      <c r="F21" s="10">
        <v>6238</v>
      </c>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row>
    <row r="22" spans="1:256" ht="18" customHeight="1" hidden="1">
      <c r="A22" s="11" t="s">
        <v>13</v>
      </c>
      <c r="B22" s="10">
        <v>7413</v>
      </c>
      <c r="C22" s="10">
        <v>6466</v>
      </c>
      <c r="D22" s="10">
        <v>937</v>
      </c>
      <c r="E22" s="10">
        <v>5093</v>
      </c>
      <c r="F22" s="10">
        <v>5169</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row>
    <row r="23" spans="1:256" ht="18" customHeight="1" hidden="1">
      <c r="A23" s="11" t="s">
        <v>14</v>
      </c>
      <c r="B23" s="10">
        <v>7687</v>
      </c>
      <c r="C23" s="10">
        <v>6662</v>
      </c>
      <c r="D23" s="10">
        <v>598</v>
      </c>
      <c r="E23" s="10">
        <v>5345</v>
      </c>
      <c r="F23" s="10">
        <v>5397</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row>
    <row r="24" spans="1:256" ht="18" customHeight="1" hidden="1">
      <c r="A24" s="11" t="s">
        <v>15</v>
      </c>
      <c r="B24" s="10">
        <v>8214</v>
      </c>
      <c r="C24" s="10">
        <v>7771</v>
      </c>
      <c r="D24" s="10">
        <v>563</v>
      </c>
      <c r="E24" s="10">
        <v>5291</v>
      </c>
      <c r="F24" s="10">
        <v>5373</v>
      </c>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row>
    <row r="25" spans="1:256" ht="18" customHeight="1" hidden="1">
      <c r="A25" s="11" t="s">
        <v>16</v>
      </c>
      <c r="B25" s="10">
        <v>8366</v>
      </c>
      <c r="C25" s="10">
        <v>7664</v>
      </c>
      <c r="D25" s="10">
        <v>442</v>
      </c>
      <c r="E25" s="10">
        <v>7136</v>
      </c>
      <c r="F25" s="10">
        <v>7350</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row>
    <row r="26" spans="1:256" ht="18" customHeight="1" hidden="1">
      <c r="A26" s="11" t="s">
        <v>17</v>
      </c>
      <c r="B26" s="10">
        <v>10157</v>
      </c>
      <c r="C26" s="10">
        <v>9200</v>
      </c>
      <c r="D26" s="10">
        <v>542</v>
      </c>
      <c r="E26" s="10">
        <v>7232</v>
      </c>
      <c r="F26" s="10">
        <v>8373</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row>
    <row r="27" spans="1:256" ht="18" customHeight="1" hidden="1">
      <c r="A27" s="11" t="s">
        <v>18</v>
      </c>
      <c r="B27" s="10">
        <v>8127</v>
      </c>
      <c r="C27" s="10">
        <v>7141</v>
      </c>
      <c r="D27" s="10">
        <v>629</v>
      </c>
      <c r="E27" s="10">
        <v>8536</v>
      </c>
      <c r="F27" s="10">
        <v>7269</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row>
    <row r="28" spans="1:256" s="17" customFormat="1" ht="16.5" customHeight="1">
      <c r="A28" s="14">
        <v>100</v>
      </c>
      <c r="B28" s="10">
        <f>SUM(B29:B40)</f>
        <v>96970</v>
      </c>
      <c r="C28" s="10">
        <f>SUM(C29:C40)</f>
        <v>89529</v>
      </c>
      <c r="D28" s="10">
        <f>SUM(D29:D40)</f>
        <v>8708</v>
      </c>
      <c r="E28" s="10">
        <f>SUM(E29:E40)</f>
        <v>81300</v>
      </c>
      <c r="F28" s="10">
        <f>SUM(F29:F40)</f>
        <v>81082</v>
      </c>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row>
    <row r="29" spans="1:256" ht="18" customHeight="1">
      <c r="A29" s="15">
        <v>100.01</v>
      </c>
      <c r="B29" s="10">
        <v>6544</v>
      </c>
      <c r="C29" s="10">
        <v>5635</v>
      </c>
      <c r="D29" s="10">
        <v>698</v>
      </c>
      <c r="E29" s="10">
        <v>7001</v>
      </c>
      <c r="F29" s="10">
        <v>5968</v>
      </c>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row>
    <row r="30" spans="1:256" ht="18" customHeight="1">
      <c r="A30" s="15">
        <v>100.02</v>
      </c>
      <c r="B30" s="10">
        <v>5835</v>
      </c>
      <c r="C30" s="10">
        <v>4695</v>
      </c>
      <c r="D30" s="10">
        <v>554</v>
      </c>
      <c r="E30" s="10">
        <v>3150</v>
      </c>
      <c r="F30" s="10">
        <v>4139</v>
      </c>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row>
    <row r="31" spans="1:256" ht="18" customHeight="1">
      <c r="A31" s="15">
        <v>100.03</v>
      </c>
      <c r="B31" s="10">
        <v>10963</v>
      </c>
      <c r="C31" s="10">
        <v>9606</v>
      </c>
      <c r="D31" s="10">
        <v>815</v>
      </c>
      <c r="E31" s="10">
        <v>6513</v>
      </c>
      <c r="F31" s="10">
        <v>6730</v>
      </c>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row>
    <row r="32" spans="1:256" ht="18" customHeight="1">
      <c r="A32" s="15">
        <v>100.04</v>
      </c>
      <c r="B32" s="10">
        <v>9089</v>
      </c>
      <c r="C32" s="10">
        <v>8094</v>
      </c>
      <c r="D32" s="10">
        <v>696</v>
      </c>
      <c r="E32" s="10">
        <v>7006</v>
      </c>
      <c r="F32" s="10">
        <v>7136</v>
      </c>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row>
    <row r="33" spans="1:256" ht="18" customHeight="1">
      <c r="A33" s="15">
        <v>100.05</v>
      </c>
      <c r="B33" s="10">
        <v>9990</v>
      </c>
      <c r="C33" s="10">
        <v>9817</v>
      </c>
      <c r="D33" s="10">
        <v>900</v>
      </c>
      <c r="E33" s="10">
        <v>6834</v>
      </c>
      <c r="F33" s="10">
        <v>8732</v>
      </c>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row>
    <row r="34" spans="1:256" ht="18" customHeight="1">
      <c r="A34" s="15">
        <v>100.06</v>
      </c>
      <c r="B34" s="10">
        <v>7753</v>
      </c>
      <c r="C34" s="10">
        <v>7742</v>
      </c>
      <c r="D34" s="10">
        <v>960</v>
      </c>
      <c r="E34" s="10">
        <v>9231</v>
      </c>
      <c r="F34" s="10">
        <v>7483</v>
      </c>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row>
    <row r="35" spans="1:256" ht="18" customHeight="1">
      <c r="A35" s="15">
        <v>100.07</v>
      </c>
      <c r="B35" s="10">
        <v>7562</v>
      </c>
      <c r="C35" s="10">
        <v>6881</v>
      </c>
      <c r="D35" s="10">
        <v>812</v>
      </c>
      <c r="E35" s="10">
        <v>6916</v>
      </c>
      <c r="F35" s="10">
        <v>6446</v>
      </c>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row>
    <row r="36" spans="1:256" ht="18" customHeight="1">
      <c r="A36" s="15">
        <v>100.08</v>
      </c>
      <c r="B36" s="10">
        <v>8625</v>
      </c>
      <c r="C36" s="10">
        <v>8407</v>
      </c>
      <c r="D36" s="10">
        <v>850</v>
      </c>
      <c r="E36" s="10">
        <v>5667</v>
      </c>
      <c r="F36" s="10">
        <v>5941</v>
      </c>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row>
    <row r="37" spans="1:256" ht="18" customHeight="1">
      <c r="A37" s="15">
        <v>100.09</v>
      </c>
      <c r="B37" s="10">
        <v>8143</v>
      </c>
      <c r="C37" s="10">
        <v>7275</v>
      </c>
      <c r="D37" s="10">
        <v>595</v>
      </c>
      <c r="E37" s="10">
        <v>7612</v>
      </c>
      <c r="F37" s="10">
        <v>7544</v>
      </c>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row>
    <row r="38" spans="1:256" ht="19.5" customHeight="1">
      <c r="A38" s="15" t="s">
        <v>26</v>
      </c>
      <c r="B38" s="10">
        <v>7023</v>
      </c>
      <c r="C38" s="10">
        <v>6803</v>
      </c>
      <c r="D38" s="10">
        <v>683</v>
      </c>
      <c r="E38" s="10">
        <v>6473</v>
      </c>
      <c r="F38" s="10">
        <v>6484</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row>
    <row r="39" spans="1:256" ht="18" customHeight="1">
      <c r="A39" s="15">
        <v>100.11</v>
      </c>
      <c r="B39" s="10">
        <v>8671</v>
      </c>
      <c r="C39" s="10">
        <v>7878</v>
      </c>
      <c r="D39" s="10">
        <v>472</v>
      </c>
      <c r="E39" s="10">
        <v>6881</v>
      </c>
      <c r="F39" s="10">
        <v>7318</v>
      </c>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row>
    <row r="40" spans="1:256" ht="18" customHeight="1">
      <c r="A40" s="15">
        <v>100.12</v>
      </c>
      <c r="B40" s="10">
        <v>6772</v>
      </c>
      <c r="C40" s="10">
        <v>6696</v>
      </c>
      <c r="D40" s="10">
        <v>673</v>
      </c>
      <c r="E40" s="10">
        <v>8016</v>
      </c>
      <c r="F40" s="10">
        <v>7161</v>
      </c>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row>
    <row r="41" spans="1:7" ht="18" customHeight="1">
      <c r="A41" s="9" t="s">
        <v>22</v>
      </c>
      <c r="B41" s="10">
        <f>SUM(B6:B15,B28)</f>
        <v>371370</v>
      </c>
      <c r="C41" s="10">
        <f>SUM(C6:C15,C28)</f>
        <v>335057</v>
      </c>
      <c r="D41" s="10">
        <f>SUM(D6:D15,D28)</f>
        <v>32848</v>
      </c>
      <c r="E41" s="10">
        <f>SUM(E6:E15,E28)</f>
        <v>282188</v>
      </c>
      <c r="F41" s="10">
        <f>SUM(F6:F15,F28)</f>
        <v>284328</v>
      </c>
      <c r="G41" s="8"/>
    </row>
  </sheetData>
  <mergeCells count="3">
    <mergeCell ref="A1:F1"/>
    <mergeCell ref="E3:F3"/>
    <mergeCell ref="E4:F4"/>
  </mergeCells>
  <printOptions horizontalCentered="1"/>
  <pageMargins left="0.7479166666666667" right="0.7479166666666667" top="0.5201388888888889" bottom="0.7798611111111111" header="0.5118055555555556" footer="0.5118055555555556"/>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2011-11-16T02:50:50Z</cp:lastPrinted>
  <dcterms:created xsi:type="dcterms:W3CDTF">2007-06-06T03:09:24Z</dcterms:created>
  <dcterms:modified xsi:type="dcterms:W3CDTF">2013-02-05T02:07:29Z</dcterms:modified>
  <cp:category/>
  <cp:version/>
  <cp:contentType/>
  <cp:contentStatus/>
  <cp:revision>1</cp:revision>
</cp:coreProperties>
</file>