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475" windowHeight="7935" tabRatio="739" activeTab="6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>
    <definedName name="_xlnm.Print_Area" localSheetId="10">'11'!#REF!</definedName>
  </definedNames>
  <calcPr fullCalcOnLoad="1"/>
</workbook>
</file>

<file path=xl/sharedStrings.xml><?xml version="1.0" encoding="utf-8"?>
<sst xmlns="http://schemas.openxmlformats.org/spreadsheetml/2006/main" count="287" uniqueCount="52">
  <si>
    <t>國籍</t>
  </si>
  <si>
    <t>性別</t>
  </si>
  <si>
    <t>累計逃逸人數</t>
  </si>
  <si>
    <t>已查處出境人數</t>
  </si>
  <si>
    <t>上月累計逃逸人數</t>
  </si>
  <si>
    <t>本月新增逃逸人數</t>
  </si>
  <si>
    <t>累計逃逸總數</t>
  </si>
  <si>
    <t>上月累計出境人數</t>
  </si>
  <si>
    <t>本月新增出境人數</t>
  </si>
  <si>
    <t>累計出境總數</t>
  </si>
  <si>
    <t>印尼</t>
  </si>
  <si>
    <t>男</t>
  </si>
  <si>
    <t>女</t>
  </si>
  <si>
    <t>馬來西亞</t>
  </si>
  <si>
    <t>蒙古</t>
  </si>
  <si>
    <t>菲律賓</t>
  </si>
  <si>
    <t>泰國</t>
  </si>
  <si>
    <t>越南</t>
  </si>
  <si>
    <t>合計</t>
  </si>
  <si>
    <t>總計</t>
  </si>
  <si>
    <t>目前在所收容人數</t>
  </si>
  <si>
    <t>內政部入出國及移民署</t>
  </si>
  <si>
    <t>行蹤不明外勞人數統計表</t>
  </si>
  <si>
    <t>註：1.累計總數係指自民國79年（西元1990年）起至資料統計截止日止之統計數。</t>
  </si>
  <si>
    <t xml:space="preserve">        3.統計數字以製表日期當時電腦資料為準。</t>
  </si>
  <si>
    <t>資料來源：專勤事務第一大隊</t>
  </si>
  <si>
    <t>資料截止日期：101年1月31日</t>
  </si>
  <si>
    <t>目前在臺逃逸人數累計總數</t>
  </si>
  <si>
    <t xml:space="preserve">        2.逃逸人數係指有行蹤不明紀錄者。</t>
  </si>
  <si>
    <t>資料截止日期：101年3月31日</t>
  </si>
  <si>
    <t>內政部入出國及移民署</t>
  </si>
  <si>
    <t>行蹤不明外勞人數統計表</t>
  </si>
  <si>
    <t>資料截止日期：101年2月29日</t>
  </si>
  <si>
    <t>資料來源：專勤事務第一大隊</t>
  </si>
  <si>
    <t>國籍</t>
  </si>
  <si>
    <t>性別</t>
  </si>
  <si>
    <t>累計逃逸人數</t>
  </si>
  <si>
    <t>已查處出境人數</t>
  </si>
  <si>
    <t>目前在臺逃逸人數累計總數</t>
  </si>
  <si>
    <t>上月累計逃逸人數</t>
  </si>
  <si>
    <t>本月新增逃逸人數</t>
  </si>
  <si>
    <t>累計逃逸總數</t>
  </si>
  <si>
    <t>上月累計出境人數</t>
  </si>
  <si>
    <t>本月新增出境人數</t>
  </si>
  <si>
    <t>累計出境總數</t>
  </si>
  <si>
    <t>總計</t>
  </si>
  <si>
    <t>註：1.累計總數係指自民國79年（西元1990年）起至資料統計截止日止之統計數。</t>
  </si>
  <si>
    <t xml:space="preserve">        2.逃逸人數係指有行蹤不明紀錄者。</t>
  </si>
  <si>
    <t>資料截止日期：101年4月30日</t>
  </si>
  <si>
    <t>資料截止日期：101年5月31日</t>
  </si>
  <si>
    <t>資料截止日期：101年6月30日</t>
  </si>
  <si>
    <t>資料截止日期：101年7月31日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</si>
</sst>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0">
    <font>
      <sz val="12"/>
      <name val="新細明體"/>
      <family val="1"/>
    </font>
    <font>
      <b/>
      <sz val="16"/>
      <color indexed="8"/>
      <name val="標楷體"/>
      <family val="4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8"/>
      <name val="標楷體"/>
      <family val="4"/>
    </font>
    <font>
      <sz val="12"/>
      <color indexed="8"/>
      <name val="細明體"/>
      <family val="3"/>
    </font>
    <font>
      <sz val="12"/>
      <name val="細明體"/>
      <family val="3"/>
    </font>
    <font>
      <sz val="14"/>
      <color indexed="8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1" customWidth="1"/>
    <col min="2" max="2" width="5.875" style="1" customWidth="1"/>
    <col min="3" max="10" width="9.375" style="1" customWidth="1"/>
    <col min="11" max="16384" width="9.00390625" style="1" customWidth="1"/>
  </cols>
  <sheetData>
    <row r="1" spans="1:10" ht="21" customHeight="1">
      <c r="A1" s="22" t="s">
        <v>21</v>
      </c>
      <c r="B1" s="23"/>
      <c r="C1" s="23"/>
      <c r="D1" s="23"/>
      <c r="E1" s="23"/>
      <c r="F1" s="23"/>
      <c r="G1" s="23"/>
      <c r="H1" s="23"/>
      <c r="I1" s="24"/>
      <c r="J1" s="25"/>
    </row>
    <row r="2" spans="1:10" ht="25.5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25"/>
    </row>
    <row r="3" spans="1:9" ht="25.5">
      <c r="A3" s="6"/>
      <c r="B3" s="6"/>
      <c r="C3" s="6"/>
      <c r="D3" s="6"/>
      <c r="E3" s="6"/>
      <c r="F3" s="6"/>
      <c r="G3" s="6"/>
      <c r="H3" s="6"/>
      <c r="I3" s="6"/>
    </row>
    <row r="4" spans="2:9" ht="16.5">
      <c r="B4" s="2"/>
      <c r="C4" s="2"/>
      <c r="D4" s="2"/>
      <c r="E4" s="2"/>
      <c r="F4" s="2"/>
      <c r="G4" s="2" t="s">
        <v>26</v>
      </c>
      <c r="H4" s="2"/>
      <c r="I4" s="2"/>
    </row>
    <row r="5" spans="2:9" ht="16.5">
      <c r="B5" s="2"/>
      <c r="C5" s="2"/>
      <c r="D5" s="2"/>
      <c r="E5" s="2"/>
      <c r="F5" s="2"/>
      <c r="G5" s="2" t="s">
        <v>25</v>
      </c>
      <c r="H5" s="2"/>
      <c r="I5" s="2"/>
    </row>
    <row r="6" spans="1:10" ht="20.25" customHeight="1">
      <c r="A6" s="3"/>
      <c r="B6" s="4"/>
      <c r="C6" s="4"/>
      <c r="D6" s="4"/>
      <c r="E6" s="4"/>
      <c r="F6" s="4"/>
      <c r="G6" s="4"/>
      <c r="H6" s="4"/>
      <c r="I6" s="4"/>
      <c r="J6" s="5"/>
    </row>
    <row r="7" spans="1:10" s="10" customFormat="1" ht="50.25" customHeight="1">
      <c r="A7" s="19" t="s">
        <v>0</v>
      </c>
      <c r="B7" s="19" t="s">
        <v>1</v>
      </c>
      <c r="C7" s="19" t="s">
        <v>2</v>
      </c>
      <c r="D7" s="19"/>
      <c r="E7" s="19"/>
      <c r="F7" s="19" t="s">
        <v>3</v>
      </c>
      <c r="G7" s="19"/>
      <c r="H7" s="19"/>
      <c r="I7" s="20" t="s">
        <v>27</v>
      </c>
      <c r="J7" s="26" t="s">
        <v>20</v>
      </c>
    </row>
    <row r="8" spans="1:10" s="10" customFormat="1" ht="52.5" customHeight="1">
      <c r="A8" s="19"/>
      <c r="B8" s="19"/>
      <c r="C8" s="12" t="s">
        <v>4</v>
      </c>
      <c r="D8" s="12" t="s">
        <v>5</v>
      </c>
      <c r="E8" s="12" t="s">
        <v>6</v>
      </c>
      <c r="F8" s="12" t="s">
        <v>7</v>
      </c>
      <c r="G8" s="13" t="s">
        <v>8</v>
      </c>
      <c r="H8" s="12" t="s">
        <v>9</v>
      </c>
      <c r="I8" s="21"/>
      <c r="J8" s="27"/>
    </row>
    <row r="9" spans="1:10" s="10" customFormat="1" ht="23.25" customHeight="1">
      <c r="A9" s="19" t="s">
        <v>10</v>
      </c>
      <c r="B9" s="9" t="s">
        <v>11</v>
      </c>
      <c r="C9" s="15">
        <v>7199</v>
      </c>
      <c r="D9" s="15">
        <v>75</v>
      </c>
      <c r="E9" s="15">
        <v>7274</v>
      </c>
      <c r="F9" s="15">
        <v>5484</v>
      </c>
      <c r="G9" s="15">
        <v>27</v>
      </c>
      <c r="H9" s="15">
        <v>5511</v>
      </c>
      <c r="I9" s="15">
        <v>1739</v>
      </c>
      <c r="J9" s="16">
        <v>24</v>
      </c>
    </row>
    <row r="10" spans="1:10" s="10" customFormat="1" ht="23.25" customHeight="1">
      <c r="A10" s="19"/>
      <c r="B10" s="9" t="s">
        <v>12</v>
      </c>
      <c r="C10" s="15">
        <v>45662</v>
      </c>
      <c r="D10" s="15">
        <v>542</v>
      </c>
      <c r="E10" s="15">
        <v>46204</v>
      </c>
      <c r="F10" s="15">
        <v>32953</v>
      </c>
      <c r="G10" s="15">
        <v>121</v>
      </c>
      <c r="H10" s="15">
        <v>33074</v>
      </c>
      <c r="I10" s="15">
        <v>12998</v>
      </c>
      <c r="J10" s="16">
        <v>132</v>
      </c>
    </row>
    <row r="11" spans="1:10" s="10" customFormat="1" ht="23.25" customHeight="1">
      <c r="A11" s="19" t="s">
        <v>13</v>
      </c>
      <c r="B11" s="9" t="s">
        <v>11</v>
      </c>
      <c r="C11" s="15">
        <v>24</v>
      </c>
      <c r="D11" s="15">
        <v>0</v>
      </c>
      <c r="E11" s="15">
        <v>24</v>
      </c>
      <c r="F11" s="15">
        <v>24</v>
      </c>
      <c r="G11" s="15">
        <v>0</v>
      </c>
      <c r="H11" s="15">
        <v>24</v>
      </c>
      <c r="I11" s="15">
        <v>0</v>
      </c>
      <c r="J11" s="16">
        <v>0</v>
      </c>
    </row>
    <row r="12" spans="1:10" s="10" customFormat="1" ht="23.25" customHeight="1">
      <c r="A12" s="19"/>
      <c r="B12" s="9" t="s">
        <v>12</v>
      </c>
      <c r="C12" s="15">
        <v>5</v>
      </c>
      <c r="D12" s="15">
        <v>0</v>
      </c>
      <c r="E12" s="15">
        <v>5</v>
      </c>
      <c r="F12" s="15">
        <v>3</v>
      </c>
      <c r="G12" s="15">
        <v>0</v>
      </c>
      <c r="H12" s="15">
        <v>3</v>
      </c>
      <c r="I12" s="15">
        <v>0</v>
      </c>
      <c r="J12" s="16">
        <v>2</v>
      </c>
    </row>
    <row r="13" spans="1:10" s="10" customFormat="1" ht="23.25" customHeight="1">
      <c r="A13" s="19" t="s">
        <v>14</v>
      </c>
      <c r="B13" s="9" t="s">
        <v>11</v>
      </c>
      <c r="C13" s="15">
        <v>12</v>
      </c>
      <c r="D13" s="15">
        <v>0</v>
      </c>
      <c r="E13" s="15">
        <v>12</v>
      </c>
      <c r="F13" s="15">
        <v>12</v>
      </c>
      <c r="G13" s="15">
        <v>0</v>
      </c>
      <c r="H13" s="15">
        <v>12</v>
      </c>
      <c r="I13" s="15">
        <v>0</v>
      </c>
      <c r="J13" s="16">
        <v>0</v>
      </c>
    </row>
    <row r="14" spans="1:10" s="10" customFormat="1" ht="23.25" customHeight="1">
      <c r="A14" s="19"/>
      <c r="B14" s="9" t="s">
        <v>12</v>
      </c>
      <c r="C14" s="15">
        <v>14</v>
      </c>
      <c r="D14" s="15">
        <v>0</v>
      </c>
      <c r="E14" s="15">
        <v>14</v>
      </c>
      <c r="F14" s="15">
        <v>12</v>
      </c>
      <c r="G14" s="15">
        <v>0</v>
      </c>
      <c r="H14" s="15">
        <v>12</v>
      </c>
      <c r="I14" s="15">
        <v>0</v>
      </c>
      <c r="J14" s="16">
        <v>2</v>
      </c>
    </row>
    <row r="15" spans="1:10" s="10" customFormat="1" ht="23.25" customHeight="1">
      <c r="A15" s="19" t="s">
        <v>15</v>
      </c>
      <c r="B15" s="9" t="s">
        <v>11</v>
      </c>
      <c r="C15" s="15">
        <v>2766</v>
      </c>
      <c r="D15" s="15">
        <v>7</v>
      </c>
      <c r="E15" s="15">
        <v>2773</v>
      </c>
      <c r="F15" s="15">
        <v>2590</v>
      </c>
      <c r="G15" s="15">
        <v>4</v>
      </c>
      <c r="H15" s="15">
        <v>2594</v>
      </c>
      <c r="I15" s="15">
        <v>169</v>
      </c>
      <c r="J15" s="16">
        <v>10</v>
      </c>
    </row>
    <row r="16" spans="1:10" s="10" customFormat="1" ht="23.25" customHeight="1">
      <c r="A16" s="19"/>
      <c r="B16" s="9" t="s">
        <v>12</v>
      </c>
      <c r="C16" s="15">
        <v>12738</v>
      </c>
      <c r="D16" s="15">
        <v>38</v>
      </c>
      <c r="E16" s="15">
        <v>12776</v>
      </c>
      <c r="F16" s="15">
        <v>10740</v>
      </c>
      <c r="G16" s="15">
        <v>14</v>
      </c>
      <c r="H16" s="15">
        <v>10754</v>
      </c>
      <c r="I16" s="15">
        <v>1970</v>
      </c>
      <c r="J16" s="16">
        <v>52</v>
      </c>
    </row>
    <row r="17" spans="1:10" s="10" customFormat="1" ht="23.25" customHeight="1">
      <c r="A17" s="19" t="s">
        <v>16</v>
      </c>
      <c r="B17" s="9" t="s">
        <v>11</v>
      </c>
      <c r="C17" s="15">
        <v>14523</v>
      </c>
      <c r="D17" s="15">
        <v>20</v>
      </c>
      <c r="E17" s="15">
        <v>14543</v>
      </c>
      <c r="F17" s="15">
        <v>13444</v>
      </c>
      <c r="G17" s="15">
        <v>9</v>
      </c>
      <c r="H17" s="15">
        <v>13453</v>
      </c>
      <c r="I17" s="15">
        <v>1030</v>
      </c>
      <c r="J17" s="16">
        <v>60</v>
      </c>
    </row>
    <row r="18" spans="1:10" s="10" customFormat="1" ht="23.25" customHeight="1">
      <c r="A18" s="19"/>
      <c r="B18" s="9" t="s">
        <v>12</v>
      </c>
      <c r="C18" s="15">
        <v>3019</v>
      </c>
      <c r="D18" s="15">
        <v>5</v>
      </c>
      <c r="E18" s="15">
        <v>3024</v>
      </c>
      <c r="F18" s="15">
        <v>2777</v>
      </c>
      <c r="G18" s="15">
        <v>2</v>
      </c>
      <c r="H18" s="15">
        <v>2779</v>
      </c>
      <c r="I18" s="15">
        <v>226</v>
      </c>
      <c r="J18" s="16">
        <v>19</v>
      </c>
    </row>
    <row r="19" spans="1:10" s="10" customFormat="1" ht="23.25" customHeight="1">
      <c r="A19" s="19" t="s">
        <v>17</v>
      </c>
      <c r="B19" s="9" t="s">
        <v>11</v>
      </c>
      <c r="C19" s="15">
        <v>23130</v>
      </c>
      <c r="D19" s="15">
        <v>175</v>
      </c>
      <c r="E19" s="15">
        <v>23305</v>
      </c>
      <c r="F19" s="15">
        <v>15518</v>
      </c>
      <c r="G19" s="15">
        <v>142</v>
      </c>
      <c r="H19" s="15">
        <v>15660</v>
      </c>
      <c r="I19" s="15">
        <v>7582</v>
      </c>
      <c r="J19" s="16">
        <v>63</v>
      </c>
    </row>
    <row r="20" spans="1:10" s="10" customFormat="1" ht="23.25" customHeight="1">
      <c r="A20" s="19"/>
      <c r="B20" s="9" t="s">
        <v>12</v>
      </c>
      <c r="C20" s="15">
        <v>35481</v>
      </c>
      <c r="D20" s="15">
        <v>190</v>
      </c>
      <c r="E20" s="15">
        <v>35671</v>
      </c>
      <c r="F20" s="15">
        <v>26917</v>
      </c>
      <c r="G20" s="15">
        <v>145</v>
      </c>
      <c r="H20" s="15">
        <v>27062</v>
      </c>
      <c r="I20" s="15">
        <v>8493</v>
      </c>
      <c r="J20" s="16">
        <v>116</v>
      </c>
    </row>
    <row r="21" spans="1:10" s="10" customFormat="1" ht="23.25" customHeight="1">
      <c r="A21" s="19" t="s">
        <v>18</v>
      </c>
      <c r="B21" s="9" t="s">
        <v>11</v>
      </c>
      <c r="C21" s="15">
        <v>47654</v>
      </c>
      <c r="D21" s="15">
        <v>277</v>
      </c>
      <c r="E21" s="15">
        <v>47931</v>
      </c>
      <c r="F21" s="15">
        <v>37072</v>
      </c>
      <c r="G21" s="17">
        <v>182</v>
      </c>
      <c r="H21" s="15">
        <v>37254</v>
      </c>
      <c r="I21" s="17">
        <v>10520</v>
      </c>
      <c r="J21" s="17">
        <v>157</v>
      </c>
    </row>
    <row r="22" spans="1:10" s="10" customFormat="1" ht="26.25" customHeight="1">
      <c r="A22" s="19"/>
      <c r="B22" s="9" t="s">
        <v>12</v>
      </c>
      <c r="C22" s="15">
        <v>96919</v>
      </c>
      <c r="D22" s="15">
        <v>775</v>
      </c>
      <c r="E22" s="15">
        <v>97694</v>
      </c>
      <c r="F22" s="15">
        <v>73402</v>
      </c>
      <c r="G22" s="17">
        <v>282</v>
      </c>
      <c r="H22" s="15">
        <v>73684</v>
      </c>
      <c r="I22" s="17">
        <v>23687</v>
      </c>
      <c r="J22" s="17">
        <v>323</v>
      </c>
    </row>
    <row r="23" spans="1:12" s="10" customFormat="1" ht="30.75" customHeight="1">
      <c r="A23" s="28" t="s">
        <v>19</v>
      </c>
      <c r="B23" s="28"/>
      <c r="C23" s="18">
        <f aca="true" t="shared" si="0" ref="C23:I23">SUM(C9:C20)</f>
        <v>144573</v>
      </c>
      <c r="D23" s="18">
        <f t="shared" si="0"/>
        <v>1052</v>
      </c>
      <c r="E23" s="18">
        <f t="shared" si="0"/>
        <v>145625</v>
      </c>
      <c r="F23" s="18">
        <f t="shared" si="0"/>
        <v>110474</v>
      </c>
      <c r="G23" s="18">
        <f t="shared" si="0"/>
        <v>464</v>
      </c>
      <c r="H23" s="18">
        <f t="shared" si="0"/>
        <v>110938</v>
      </c>
      <c r="I23" s="18">
        <f t="shared" si="0"/>
        <v>34207</v>
      </c>
      <c r="J23" s="14">
        <f>SUM(J21:J22)</f>
        <v>480</v>
      </c>
      <c r="L23" s="11"/>
    </row>
    <row r="25" spans="1:6" ht="16.5">
      <c r="A25" t="s">
        <v>23</v>
      </c>
      <c r="B25" s="7"/>
      <c r="D25" s="8"/>
      <c r="F25" s="8"/>
    </row>
    <row r="26" ht="16.5">
      <c r="A26" t="s">
        <v>28</v>
      </c>
    </row>
    <row r="27" ht="16.5">
      <c r="A27" t="s">
        <v>24</v>
      </c>
    </row>
  </sheetData>
  <mergeCells count="16">
    <mergeCell ref="A1:J1"/>
    <mergeCell ref="J7:J8"/>
    <mergeCell ref="A21:A22"/>
    <mergeCell ref="A23:B23"/>
    <mergeCell ref="A9:A10"/>
    <mergeCell ref="A11:A12"/>
    <mergeCell ref="A13:A14"/>
    <mergeCell ref="A15:A16"/>
    <mergeCell ref="A2:J2"/>
    <mergeCell ref="A17:A18"/>
    <mergeCell ref="F7:H7"/>
    <mergeCell ref="I7:I8"/>
    <mergeCell ref="A19:A20"/>
    <mergeCell ref="A7:A8"/>
    <mergeCell ref="B7:B8"/>
    <mergeCell ref="C7:E7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1" customWidth="1"/>
    <col min="2" max="2" width="5.875" style="1" customWidth="1"/>
    <col min="3" max="3" width="9.375" style="1" customWidth="1"/>
    <col min="4" max="4" width="9.125" style="1" customWidth="1"/>
    <col min="5" max="5" width="8.75390625" style="1" customWidth="1"/>
    <col min="6" max="6" width="9.50390625" style="1" customWidth="1"/>
    <col min="7" max="7" width="9.625" style="1" customWidth="1"/>
    <col min="8" max="8" width="8.875" style="1" customWidth="1"/>
    <col min="9" max="9" width="9.875" style="1" customWidth="1"/>
    <col min="10" max="16384" width="9.00390625" style="1" customWidth="1"/>
  </cols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1" customWidth="1"/>
    <col min="2" max="2" width="5.875" style="1" customWidth="1"/>
    <col min="3" max="3" width="9.375" style="1" customWidth="1"/>
    <col min="4" max="4" width="9.125" style="1" customWidth="1"/>
    <col min="5" max="5" width="8.75390625" style="1" customWidth="1"/>
    <col min="6" max="6" width="9.50390625" style="1" customWidth="1"/>
    <col min="7" max="7" width="9.625" style="1" customWidth="1"/>
    <col min="8" max="8" width="8.875" style="1" customWidth="1"/>
    <col min="9" max="9" width="9.875" style="1" customWidth="1"/>
    <col min="10" max="16384" width="9.00390625" style="1" customWidth="1"/>
  </cols>
  <sheetData/>
  <printOptions/>
  <pageMargins left="0.75" right="0.75" top="1" bottom="1" header="0.5" footer="0.5"/>
  <pageSetup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1" customWidth="1"/>
    <col min="2" max="2" width="5.875" style="1" customWidth="1"/>
    <col min="3" max="3" width="9.375" style="1" customWidth="1"/>
    <col min="4" max="4" width="9.125" style="1" customWidth="1"/>
    <col min="5" max="5" width="8.75390625" style="1" customWidth="1"/>
    <col min="6" max="6" width="9.50390625" style="1" customWidth="1"/>
    <col min="7" max="7" width="9.625" style="1" customWidth="1"/>
    <col min="8" max="8" width="8.875" style="1" customWidth="1"/>
    <col min="9" max="9" width="9.875" style="1" customWidth="1"/>
    <col min="10" max="16384" width="9.00390625" style="1" customWidth="1"/>
  </cols>
  <sheetData/>
  <printOptions horizontalCentered="1"/>
  <pageMargins left="0.37" right="0.31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1" customWidth="1"/>
    <col min="2" max="2" width="5.875" style="1" customWidth="1"/>
    <col min="3" max="10" width="9.375" style="1" customWidth="1"/>
    <col min="11" max="16384" width="9.00390625" style="1" customWidth="1"/>
  </cols>
  <sheetData>
    <row r="1" spans="1:10" ht="21" customHeight="1">
      <c r="A1" s="22" t="s">
        <v>30</v>
      </c>
      <c r="B1" s="23"/>
      <c r="C1" s="23"/>
      <c r="D1" s="23"/>
      <c r="E1" s="23"/>
      <c r="F1" s="23"/>
      <c r="G1" s="23"/>
      <c r="H1" s="23"/>
      <c r="I1" s="24"/>
      <c r="J1" s="25"/>
    </row>
    <row r="2" spans="1:10" ht="25.5">
      <c r="A2" s="29" t="s">
        <v>31</v>
      </c>
      <c r="B2" s="30"/>
      <c r="C2" s="30"/>
      <c r="D2" s="30"/>
      <c r="E2" s="30"/>
      <c r="F2" s="30"/>
      <c r="G2" s="30"/>
      <c r="H2" s="30"/>
      <c r="I2" s="30"/>
      <c r="J2" s="25"/>
    </row>
    <row r="3" spans="1:9" ht="25.5">
      <c r="A3" s="6"/>
      <c r="B3" s="6"/>
      <c r="C3" s="6"/>
      <c r="D3" s="6"/>
      <c r="E3" s="6"/>
      <c r="F3" s="6"/>
      <c r="G3" s="6"/>
      <c r="H3" s="6"/>
      <c r="I3" s="6"/>
    </row>
    <row r="4" spans="2:9" ht="16.5">
      <c r="B4" s="2"/>
      <c r="C4" s="2"/>
      <c r="D4" s="2"/>
      <c r="E4" s="2"/>
      <c r="F4" s="2"/>
      <c r="G4" s="2" t="s">
        <v>32</v>
      </c>
      <c r="H4" s="2"/>
      <c r="I4" s="2"/>
    </row>
    <row r="5" spans="2:9" ht="16.5">
      <c r="B5" s="2"/>
      <c r="C5" s="2"/>
      <c r="D5" s="2"/>
      <c r="E5" s="2"/>
      <c r="F5" s="2"/>
      <c r="G5" s="2" t="s">
        <v>33</v>
      </c>
      <c r="H5" s="2"/>
      <c r="I5" s="2"/>
    </row>
    <row r="6" spans="1:10" ht="20.25" customHeight="1">
      <c r="A6" s="3"/>
      <c r="B6" s="4"/>
      <c r="C6" s="4"/>
      <c r="D6" s="4"/>
      <c r="E6" s="4"/>
      <c r="F6" s="4"/>
      <c r="G6" s="4"/>
      <c r="H6" s="4"/>
      <c r="I6" s="4"/>
      <c r="J6" s="5"/>
    </row>
    <row r="7" spans="1:10" s="10" customFormat="1" ht="50.25" customHeight="1">
      <c r="A7" s="19" t="s">
        <v>34</v>
      </c>
      <c r="B7" s="19" t="s">
        <v>35</v>
      </c>
      <c r="C7" s="19" t="s">
        <v>36</v>
      </c>
      <c r="D7" s="19"/>
      <c r="E7" s="19"/>
      <c r="F7" s="19" t="s">
        <v>37</v>
      </c>
      <c r="G7" s="19"/>
      <c r="H7" s="19"/>
      <c r="I7" s="20" t="s">
        <v>38</v>
      </c>
      <c r="J7" s="26" t="s">
        <v>20</v>
      </c>
    </row>
    <row r="8" spans="1:10" s="10" customFormat="1" ht="52.5" customHeight="1">
      <c r="A8" s="19"/>
      <c r="B8" s="19"/>
      <c r="C8" s="12" t="s">
        <v>39</v>
      </c>
      <c r="D8" s="12" t="s">
        <v>40</v>
      </c>
      <c r="E8" s="12" t="s">
        <v>41</v>
      </c>
      <c r="F8" s="12" t="s">
        <v>42</v>
      </c>
      <c r="G8" s="13" t="s">
        <v>43</v>
      </c>
      <c r="H8" s="12" t="s">
        <v>44</v>
      </c>
      <c r="I8" s="21"/>
      <c r="J8" s="27"/>
    </row>
    <row r="9" spans="1:10" s="10" customFormat="1" ht="23.25" customHeight="1">
      <c r="A9" s="19" t="s">
        <v>10</v>
      </c>
      <c r="B9" s="9" t="s">
        <v>11</v>
      </c>
      <c r="C9" s="15">
        <v>7278</v>
      </c>
      <c r="D9" s="15">
        <v>140</v>
      </c>
      <c r="E9" s="15">
        <v>7418</v>
      </c>
      <c r="F9" s="15">
        <v>5530</v>
      </c>
      <c r="G9" s="15">
        <v>57</v>
      </c>
      <c r="H9" s="15">
        <v>5587</v>
      </c>
      <c r="I9" s="15">
        <v>1807</v>
      </c>
      <c r="J9" s="16">
        <v>24</v>
      </c>
    </row>
    <row r="10" spans="1:10" s="10" customFormat="1" ht="23.25" customHeight="1">
      <c r="A10" s="19"/>
      <c r="B10" s="9" t="s">
        <v>12</v>
      </c>
      <c r="C10" s="15">
        <v>46207</v>
      </c>
      <c r="D10" s="15">
        <v>695</v>
      </c>
      <c r="E10" s="15">
        <v>46902</v>
      </c>
      <c r="F10" s="15">
        <v>33302</v>
      </c>
      <c r="G10" s="15">
        <v>185</v>
      </c>
      <c r="H10" s="15">
        <v>33487</v>
      </c>
      <c r="I10" s="15">
        <v>13284</v>
      </c>
      <c r="J10" s="16">
        <v>131</v>
      </c>
    </row>
    <row r="11" spans="1:10" s="10" customFormat="1" ht="23.25" customHeight="1">
      <c r="A11" s="19" t="s">
        <v>13</v>
      </c>
      <c r="B11" s="9" t="s">
        <v>11</v>
      </c>
      <c r="C11" s="15">
        <v>24</v>
      </c>
      <c r="D11" s="15">
        <v>0</v>
      </c>
      <c r="E11" s="15">
        <v>24</v>
      </c>
      <c r="F11" s="15">
        <v>24</v>
      </c>
      <c r="G11" s="15">
        <v>0</v>
      </c>
      <c r="H11" s="15">
        <v>24</v>
      </c>
      <c r="I11" s="15">
        <v>0</v>
      </c>
      <c r="J11" s="16">
        <v>0</v>
      </c>
    </row>
    <row r="12" spans="1:10" s="10" customFormat="1" ht="23.25" customHeight="1">
      <c r="A12" s="19"/>
      <c r="B12" s="9" t="s">
        <v>12</v>
      </c>
      <c r="C12" s="15">
        <v>5</v>
      </c>
      <c r="D12" s="15">
        <v>0</v>
      </c>
      <c r="E12" s="15">
        <v>5</v>
      </c>
      <c r="F12" s="15">
        <v>3</v>
      </c>
      <c r="G12" s="15">
        <v>0</v>
      </c>
      <c r="H12" s="15">
        <v>3</v>
      </c>
      <c r="I12" s="15">
        <v>0</v>
      </c>
      <c r="J12" s="16">
        <v>2</v>
      </c>
    </row>
    <row r="13" spans="1:10" s="10" customFormat="1" ht="23.25" customHeight="1">
      <c r="A13" s="19" t="s">
        <v>14</v>
      </c>
      <c r="B13" s="9" t="s">
        <v>11</v>
      </c>
      <c r="C13" s="15">
        <v>12</v>
      </c>
      <c r="D13" s="15">
        <v>0</v>
      </c>
      <c r="E13" s="15">
        <v>12</v>
      </c>
      <c r="F13" s="15">
        <v>12</v>
      </c>
      <c r="G13" s="15">
        <v>0</v>
      </c>
      <c r="H13" s="15">
        <v>12</v>
      </c>
      <c r="I13" s="15">
        <v>0</v>
      </c>
      <c r="J13" s="16">
        <v>0</v>
      </c>
    </row>
    <row r="14" spans="1:10" s="10" customFormat="1" ht="23.25" customHeight="1">
      <c r="A14" s="19"/>
      <c r="B14" s="9" t="s">
        <v>12</v>
      </c>
      <c r="C14" s="15">
        <v>14</v>
      </c>
      <c r="D14" s="15">
        <v>0</v>
      </c>
      <c r="E14" s="15">
        <v>14</v>
      </c>
      <c r="F14" s="15">
        <v>12</v>
      </c>
      <c r="G14" s="15">
        <v>0</v>
      </c>
      <c r="H14" s="15">
        <v>12</v>
      </c>
      <c r="I14" s="15">
        <v>0</v>
      </c>
      <c r="J14" s="16">
        <v>2</v>
      </c>
    </row>
    <row r="15" spans="1:10" s="10" customFormat="1" ht="23.25" customHeight="1">
      <c r="A15" s="19" t="s">
        <v>15</v>
      </c>
      <c r="B15" s="9" t="s">
        <v>11</v>
      </c>
      <c r="C15" s="15">
        <v>2773</v>
      </c>
      <c r="D15" s="15">
        <v>6</v>
      </c>
      <c r="E15" s="15">
        <v>2779</v>
      </c>
      <c r="F15" s="15">
        <v>2597</v>
      </c>
      <c r="G15" s="15">
        <v>2</v>
      </c>
      <c r="H15" s="15">
        <v>2599</v>
      </c>
      <c r="I15" s="15">
        <v>170</v>
      </c>
      <c r="J15" s="16">
        <v>10</v>
      </c>
    </row>
    <row r="16" spans="1:10" s="10" customFormat="1" ht="23.25" customHeight="1">
      <c r="A16" s="19"/>
      <c r="B16" s="9" t="s">
        <v>12</v>
      </c>
      <c r="C16" s="15">
        <v>12774</v>
      </c>
      <c r="D16" s="15">
        <v>49</v>
      </c>
      <c r="E16" s="15">
        <v>12823</v>
      </c>
      <c r="F16" s="15">
        <v>10774</v>
      </c>
      <c r="G16" s="15">
        <v>23</v>
      </c>
      <c r="H16" s="15">
        <v>10797</v>
      </c>
      <c r="I16" s="15">
        <v>1974</v>
      </c>
      <c r="J16" s="16">
        <v>52</v>
      </c>
    </row>
    <row r="17" spans="1:10" s="10" customFormat="1" ht="23.25" customHeight="1">
      <c r="A17" s="19" t="s">
        <v>16</v>
      </c>
      <c r="B17" s="9" t="s">
        <v>11</v>
      </c>
      <c r="C17" s="15">
        <v>14543</v>
      </c>
      <c r="D17" s="15">
        <v>52</v>
      </c>
      <c r="E17" s="15">
        <v>14595</v>
      </c>
      <c r="F17" s="15">
        <v>13465</v>
      </c>
      <c r="G17" s="15">
        <v>23</v>
      </c>
      <c r="H17" s="15">
        <v>13488</v>
      </c>
      <c r="I17" s="15">
        <v>1047</v>
      </c>
      <c r="J17" s="16">
        <v>60</v>
      </c>
    </row>
    <row r="18" spans="1:10" s="10" customFormat="1" ht="23.25" customHeight="1">
      <c r="A18" s="19"/>
      <c r="B18" s="9" t="s">
        <v>12</v>
      </c>
      <c r="C18" s="15">
        <v>3025</v>
      </c>
      <c r="D18" s="15">
        <v>4</v>
      </c>
      <c r="E18" s="15">
        <v>3029</v>
      </c>
      <c r="F18" s="15">
        <v>2779</v>
      </c>
      <c r="G18" s="15">
        <v>6</v>
      </c>
      <c r="H18" s="15">
        <v>2785</v>
      </c>
      <c r="I18" s="15">
        <v>225</v>
      </c>
      <c r="J18" s="16">
        <v>19</v>
      </c>
    </row>
    <row r="19" spans="1:10" s="10" customFormat="1" ht="23.25" customHeight="1">
      <c r="A19" s="19" t="s">
        <v>17</v>
      </c>
      <c r="B19" s="9" t="s">
        <v>11</v>
      </c>
      <c r="C19" s="15">
        <v>23312</v>
      </c>
      <c r="D19" s="15">
        <v>764</v>
      </c>
      <c r="E19" s="15">
        <v>24076</v>
      </c>
      <c r="F19" s="15">
        <v>15727</v>
      </c>
      <c r="G19" s="15">
        <v>157</v>
      </c>
      <c r="H19" s="15">
        <v>15884</v>
      </c>
      <c r="I19" s="15">
        <v>8129</v>
      </c>
      <c r="J19" s="16">
        <v>63</v>
      </c>
    </row>
    <row r="20" spans="1:10" s="10" customFormat="1" ht="23.25" customHeight="1">
      <c r="A20" s="19"/>
      <c r="B20" s="9" t="s">
        <v>12</v>
      </c>
      <c r="C20" s="15">
        <v>35655</v>
      </c>
      <c r="D20" s="15">
        <v>372</v>
      </c>
      <c r="E20" s="15">
        <v>36027</v>
      </c>
      <c r="F20" s="15">
        <v>27088</v>
      </c>
      <c r="G20" s="15">
        <v>147</v>
      </c>
      <c r="H20" s="15">
        <v>27235</v>
      </c>
      <c r="I20" s="15">
        <v>8676</v>
      </c>
      <c r="J20" s="16">
        <v>116</v>
      </c>
    </row>
    <row r="21" spans="1:10" s="10" customFormat="1" ht="23.25" customHeight="1">
      <c r="A21" s="19" t="s">
        <v>18</v>
      </c>
      <c r="B21" s="9" t="s">
        <v>11</v>
      </c>
      <c r="C21" s="15">
        <f>C9+C11+C13+C15+C17+C19</f>
        <v>47942</v>
      </c>
      <c r="D21" s="15">
        <f aca="true" t="shared" si="0" ref="D21:J22">D9+D11+D13+D15+D17+D19</f>
        <v>962</v>
      </c>
      <c r="E21" s="15">
        <f t="shared" si="0"/>
        <v>48904</v>
      </c>
      <c r="F21" s="15">
        <f t="shared" si="0"/>
        <v>37355</v>
      </c>
      <c r="G21" s="15">
        <f t="shared" si="0"/>
        <v>239</v>
      </c>
      <c r="H21" s="15">
        <f t="shared" si="0"/>
        <v>37594</v>
      </c>
      <c r="I21" s="15">
        <f t="shared" si="0"/>
        <v>11153</v>
      </c>
      <c r="J21" s="15">
        <f t="shared" si="0"/>
        <v>157</v>
      </c>
    </row>
    <row r="22" spans="1:10" s="10" customFormat="1" ht="26.25" customHeight="1">
      <c r="A22" s="19"/>
      <c r="B22" s="9" t="s">
        <v>12</v>
      </c>
      <c r="C22" s="15">
        <f>C10+C12+C14+C16+C18+C20</f>
        <v>97680</v>
      </c>
      <c r="D22" s="15">
        <f t="shared" si="0"/>
        <v>1120</v>
      </c>
      <c r="E22" s="15">
        <f t="shared" si="0"/>
        <v>98800</v>
      </c>
      <c r="F22" s="15">
        <f t="shared" si="0"/>
        <v>73958</v>
      </c>
      <c r="G22" s="15">
        <f t="shared" si="0"/>
        <v>361</v>
      </c>
      <c r="H22" s="15">
        <f t="shared" si="0"/>
        <v>74319</v>
      </c>
      <c r="I22" s="15">
        <f t="shared" si="0"/>
        <v>24159</v>
      </c>
      <c r="J22" s="15">
        <f t="shared" si="0"/>
        <v>322</v>
      </c>
    </row>
    <row r="23" spans="1:12" s="10" customFormat="1" ht="30.75" customHeight="1">
      <c r="A23" s="28" t="s">
        <v>45</v>
      </c>
      <c r="B23" s="28"/>
      <c r="C23" s="18">
        <f aca="true" t="shared" si="1" ref="C23:I23">SUM(C9:C20)</f>
        <v>145622</v>
      </c>
      <c r="D23" s="18">
        <f t="shared" si="1"/>
        <v>2082</v>
      </c>
      <c r="E23" s="18">
        <f t="shared" si="1"/>
        <v>147704</v>
      </c>
      <c r="F23" s="18">
        <f t="shared" si="1"/>
        <v>111313</v>
      </c>
      <c r="G23" s="18">
        <f t="shared" si="1"/>
        <v>600</v>
      </c>
      <c r="H23" s="18">
        <f t="shared" si="1"/>
        <v>111913</v>
      </c>
      <c r="I23" s="18">
        <f t="shared" si="1"/>
        <v>35312</v>
      </c>
      <c r="J23" s="14">
        <f>SUM(J21:J22)</f>
        <v>479</v>
      </c>
      <c r="L23" s="11"/>
    </row>
    <row r="25" spans="1:6" ht="16.5">
      <c r="A25" t="s">
        <v>46</v>
      </c>
      <c r="B25" s="7"/>
      <c r="D25" s="8"/>
      <c r="F25" s="8"/>
    </row>
    <row r="26" ht="16.5">
      <c r="A26" t="s">
        <v>47</v>
      </c>
    </row>
    <row r="27" ht="16.5">
      <c r="A27" t="s">
        <v>24</v>
      </c>
    </row>
  </sheetData>
  <mergeCells count="16">
    <mergeCell ref="A17:A18"/>
    <mergeCell ref="A19:A20"/>
    <mergeCell ref="A21:A22"/>
    <mergeCell ref="A23:B23"/>
    <mergeCell ref="A9:A10"/>
    <mergeCell ref="A11:A12"/>
    <mergeCell ref="A13:A14"/>
    <mergeCell ref="A15:A16"/>
    <mergeCell ref="A1:J1"/>
    <mergeCell ref="A2:J2"/>
    <mergeCell ref="A7:A8"/>
    <mergeCell ref="B7:B8"/>
    <mergeCell ref="C7:E7"/>
    <mergeCell ref="F7:H7"/>
    <mergeCell ref="I7:I8"/>
    <mergeCell ref="J7:J8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1" customWidth="1"/>
    <col min="2" max="2" width="5.875" style="1" customWidth="1"/>
    <col min="3" max="10" width="9.375" style="1" customWidth="1"/>
    <col min="11" max="16384" width="9.00390625" style="1" customWidth="1"/>
  </cols>
  <sheetData>
    <row r="1" spans="1:10" ht="21" customHeight="1">
      <c r="A1" s="22" t="s">
        <v>21</v>
      </c>
      <c r="B1" s="23"/>
      <c r="C1" s="23"/>
      <c r="D1" s="23"/>
      <c r="E1" s="23"/>
      <c r="F1" s="23"/>
      <c r="G1" s="23"/>
      <c r="H1" s="23"/>
      <c r="I1" s="24"/>
      <c r="J1" s="25"/>
    </row>
    <row r="2" spans="1:10" ht="25.5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25"/>
    </row>
    <row r="3" spans="1:9" ht="25.5">
      <c r="A3" s="6"/>
      <c r="B3" s="6"/>
      <c r="C3" s="6"/>
      <c r="D3" s="6"/>
      <c r="E3" s="6"/>
      <c r="F3" s="6"/>
      <c r="G3" s="6"/>
      <c r="H3" s="6"/>
      <c r="I3" s="6"/>
    </row>
    <row r="4" spans="2:9" ht="16.5">
      <c r="B4" s="2"/>
      <c r="C4" s="2"/>
      <c r="D4" s="2"/>
      <c r="E4" s="2"/>
      <c r="F4" s="2"/>
      <c r="G4" s="2" t="s">
        <v>29</v>
      </c>
      <c r="H4" s="2"/>
      <c r="I4" s="2"/>
    </row>
    <row r="5" spans="2:9" ht="16.5">
      <c r="B5" s="2"/>
      <c r="C5" s="2"/>
      <c r="D5" s="2"/>
      <c r="E5" s="2"/>
      <c r="F5" s="2"/>
      <c r="G5" s="2" t="s">
        <v>25</v>
      </c>
      <c r="H5" s="2"/>
      <c r="I5" s="2"/>
    </row>
    <row r="6" spans="1:10" ht="20.25" customHeight="1">
      <c r="A6" s="3"/>
      <c r="B6" s="4"/>
      <c r="C6" s="4"/>
      <c r="D6" s="4"/>
      <c r="E6" s="4"/>
      <c r="F6" s="4"/>
      <c r="G6" s="4"/>
      <c r="H6" s="4"/>
      <c r="I6" s="4"/>
      <c r="J6" s="5"/>
    </row>
    <row r="7" spans="1:10" s="10" customFormat="1" ht="50.25" customHeight="1">
      <c r="A7" s="19" t="s">
        <v>0</v>
      </c>
      <c r="B7" s="19" t="s">
        <v>1</v>
      </c>
      <c r="C7" s="19" t="s">
        <v>2</v>
      </c>
      <c r="D7" s="19"/>
      <c r="E7" s="19"/>
      <c r="F7" s="19" t="s">
        <v>3</v>
      </c>
      <c r="G7" s="19"/>
      <c r="H7" s="19"/>
      <c r="I7" s="20" t="s">
        <v>27</v>
      </c>
      <c r="J7" s="26" t="s">
        <v>20</v>
      </c>
    </row>
    <row r="8" spans="1:10" s="10" customFormat="1" ht="52.5" customHeight="1">
      <c r="A8" s="19"/>
      <c r="B8" s="19"/>
      <c r="C8" s="12" t="s">
        <v>4</v>
      </c>
      <c r="D8" s="12" t="s">
        <v>5</v>
      </c>
      <c r="E8" s="12" t="s">
        <v>6</v>
      </c>
      <c r="F8" s="12" t="s">
        <v>7</v>
      </c>
      <c r="G8" s="13" t="s">
        <v>8</v>
      </c>
      <c r="H8" s="12" t="s">
        <v>9</v>
      </c>
      <c r="I8" s="21"/>
      <c r="J8" s="27"/>
    </row>
    <row r="9" spans="1:10" s="10" customFormat="1" ht="23.25" customHeight="1">
      <c r="A9" s="19" t="s">
        <v>10</v>
      </c>
      <c r="B9" s="9" t="s">
        <v>11</v>
      </c>
      <c r="C9" s="15">
        <v>7417</v>
      </c>
      <c r="D9" s="15">
        <v>107</v>
      </c>
      <c r="E9" s="15">
        <v>7524</v>
      </c>
      <c r="F9" s="15">
        <v>5597</v>
      </c>
      <c r="G9" s="15">
        <v>66</v>
      </c>
      <c r="H9" s="15">
        <v>5663</v>
      </c>
      <c r="I9" s="15">
        <v>1837</v>
      </c>
      <c r="J9" s="16">
        <v>24</v>
      </c>
    </row>
    <row r="10" spans="1:10" s="10" customFormat="1" ht="23.25" customHeight="1">
      <c r="A10" s="19"/>
      <c r="B10" s="9" t="s">
        <v>12</v>
      </c>
      <c r="C10" s="15">
        <v>46901</v>
      </c>
      <c r="D10" s="15">
        <v>626</v>
      </c>
      <c r="E10" s="15">
        <v>47527</v>
      </c>
      <c r="F10" s="15">
        <v>33635</v>
      </c>
      <c r="G10" s="15">
        <v>246</v>
      </c>
      <c r="H10" s="15">
        <v>33881</v>
      </c>
      <c r="I10" s="15">
        <v>13515</v>
      </c>
      <c r="J10" s="16">
        <v>131</v>
      </c>
    </row>
    <row r="11" spans="1:10" s="10" customFormat="1" ht="23.25" customHeight="1">
      <c r="A11" s="19" t="s">
        <v>13</v>
      </c>
      <c r="B11" s="9" t="s">
        <v>11</v>
      </c>
      <c r="C11" s="15">
        <v>24</v>
      </c>
      <c r="D11" s="15">
        <v>0</v>
      </c>
      <c r="E11" s="15">
        <v>24</v>
      </c>
      <c r="F11" s="15">
        <v>24</v>
      </c>
      <c r="G11" s="15">
        <v>0</v>
      </c>
      <c r="H11" s="15">
        <v>24</v>
      </c>
      <c r="I11" s="15">
        <v>0</v>
      </c>
      <c r="J11" s="16">
        <v>0</v>
      </c>
    </row>
    <row r="12" spans="1:10" s="10" customFormat="1" ht="23.25" customHeight="1">
      <c r="A12" s="19"/>
      <c r="B12" s="9" t="s">
        <v>12</v>
      </c>
      <c r="C12" s="15">
        <v>5</v>
      </c>
      <c r="D12" s="15">
        <v>0</v>
      </c>
      <c r="E12" s="15">
        <v>5</v>
      </c>
      <c r="F12" s="15">
        <v>3</v>
      </c>
      <c r="G12" s="15">
        <v>0</v>
      </c>
      <c r="H12" s="15">
        <v>3</v>
      </c>
      <c r="I12" s="15">
        <v>0</v>
      </c>
      <c r="J12" s="16">
        <v>2</v>
      </c>
    </row>
    <row r="13" spans="1:10" s="10" customFormat="1" ht="23.25" customHeight="1">
      <c r="A13" s="19" t="s">
        <v>14</v>
      </c>
      <c r="B13" s="9" t="s">
        <v>11</v>
      </c>
      <c r="C13" s="15">
        <v>12</v>
      </c>
      <c r="D13" s="15">
        <v>0</v>
      </c>
      <c r="E13" s="15">
        <v>12</v>
      </c>
      <c r="F13" s="15">
        <v>12</v>
      </c>
      <c r="G13" s="15">
        <v>0</v>
      </c>
      <c r="H13" s="15">
        <v>12</v>
      </c>
      <c r="I13" s="15">
        <v>0</v>
      </c>
      <c r="J13" s="16">
        <v>0</v>
      </c>
    </row>
    <row r="14" spans="1:10" s="10" customFormat="1" ht="23.25" customHeight="1">
      <c r="A14" s="19"/>
      <c r="B14" s="9" t="s">
        <v>12</v>
      </c>
      <c r="C14" s="15">
        <v>14</v>
      </c>
      <c r="D14" s="15">
        <v>0</v>
      </c>
      <c r="E14" s="15">
        <v>14</v>
      </c>
      <c r="F14" s="15">
        <v>12</v>
      </c>
      <c r="G14" s="15">
        <v>0</v>
      </c>
      <c r="H14" s="15">
        <v>12</v>
      </c>
      <c r="I14" s="15">
        <v>0</v>
      </c>
      <c r="J14" s="16">
        <v>2</v>
      </c>
    </row>
    <row r="15" spans="1:10" s="10" customFormat="1" ht="23.25" customHeight="1">
      <c r="A15" s="19" t="s">
        <v>15</v>
      </c>
      <c r="B15" s="9" t="s">
        <v>11</v>
      </c>
      <c r="C15" s="15">
        <v>2779</v>
      </c>
      <c r="D15" s="15">
        <v>9</v>
      </c>
      <c r="E15" s="15">
        <v>2788</v>
      </c>
      <c r="F15" s="15">
        <v>2598</v>
      </c>
      <c r="G15" s="15">
        <v>5</v>
      </c>
      <c r="H15" s="15">
        <v>2603</v>
      </c>
      <c r="I15" s="15">
        <v>175</v>
      </c>
      <c r="J15" s="16">
        <v>10</v>
      </c>
    </row>
    <row r="16" spans="1:10" s="10" customFormat="1" ht="23.25" customHeight="1">
      <c r="A16" s="19"/>
      <c r="B16" s="9" t="s">
        <v>12</v>
      </c>
      <c r="C16" s="15">
        <v>12824</v>
      </c>
      <c r="D16" s="15">
        <v>61</v>
      </c>
      <c r="E16" s="15">
        <v>12885</v>
      </c>
      <c r="F16" s="15">
        <v>10805</v>
      </c>
      <c r="G16" s="15">
        <v>26</v>
      </c>
      <c r="H16" s="15">
        <v>10831</v>
      </c>
      <c r="I16" s="15">
        <v>2002</v>
      </c>
      <c r="J16" s="16">
        <v>52</v>
      </c>
    </row>
    <row r="17" spans="1:10" s="10" customFormat="1" ht="23.25" customHeight="1">
      <c r="A17" s="19" t="s">
        <v>16</v>
      </c>
      <c r="B17" s="9" t="s">
        <v>11</v>
      </c>
      <c r="C17" s="15">
        <v>14595</v>
      </c>
      <c r="D17" s="15">
        <v>35</v>
      </c>
      <c r="E17" s="15">
        <v>14630</v>
      </c>
      <c r="F17" s="15">
        <v>13501</v>
      </c>
      <c r="G17" s="15">
        <v>25</v>
      </c>
      <c r="H17" s="15">
        <v>13526</v>
      </c>
      <c r="I17" s="15">
        <v>1044</v>
      </c>
      <c r="J17" s="16">
        <v>60</v>
      </c>
    </row>
    <row r="18" spans="1:10" s="10" customFormat="1" ht="23.25" customHeight="1">
      <c r="A18" s="19"/>
      <c r="B18" s="9" t="s">
        <v>12</v>
      </c>
      <c r="C18" s="15">
        <v>3028</v>
      </c>
      <c r="D18" s="15">
        <v>2</v>
      </c>
      <c r="E18" s="15">
        <v>3030</v>
      </c>
      <c r="F18" s="15">
        <v>2791</v>
      </c>
      <c r="G18" s="15">
        <v>6</v>
      </c>
      <c r="H18" s="15">
        <v>2797</v>
      </c>
      <c r="I18" s="15">
        <v>214</v>
      </c>
      <c r="J18" s="16">
        <v>19</v>
      </c>
    </row>
    <row r="19" spans="1:10" s="10" customFormat="1" ht="23.25" customHeight="1">
      <c r="A19" s="19" t="s">
        <v>17</v>
      </c>
      <c r="B19" s="9" t="s">
        <v>11</v>
      </c>
      <c r="C19" s="15">
        <v>24074</v>
      </c>
      <c r="D19" s="15">
        <v>651</v>
      </c>
      <c r="E19" s="15">
        <v>24725</v>
      </c>
      <c r="F19" s="15">
        <v>15965</v>
      </c>
      <c r="G19" s="15">
        <v>214</v>
      </c>
      <c r="H19" s="15">
        <v>16179</v>
      </c>
      <c r="I19" s="15">
        <v>8483</v>
      </c>
      <c r="J19" s="16">
        <v>63</v>
      </c>
    </row>
    <row r="20" spans="1:10" s="10" customFormat="1" ht="23.25" customHeight="1">
      <c r="A20" s="19"/>
      <c r="B20" s="9" t="s">
        <v>12</v>
      </c>
      <c r="C20" s="15">
        <v>36002</v>
      </c>
      <c r="D20" s="15">
        <v>321</v>
      </c>
      <c r="E20" s="15">
        <v>36323</v>
      </c>
      <c r="F20" s="15">
        <v>27284</v>
      </c>
      <c r="G20" s="15">
        <v>158</v>
      </c>
      <c r="H20" s="15">
        <v>27442</v>
      </c>
      <c r="I20" s="15">
        <v>8765</v>
      </c>
      <c r="J20" s="16">
        <v>116</v>
      </c>
    </row>
    <row r="21" spans="1:10" s="10" customFormat="1" ht="23.25" customHeight="1">
      <c r="A21" s="19" t="s">
        <v>18</v>
      </c>
      <c r="B21" s="9" t="s">
        <v>11</v>
      </c>
      <c r="C21" s="15">
        <v>48901</v>
      </c>
      <c r="D21" s="15">
        <v>802</v>
      </c>
      <c r="E21" s="15">
        <v>49703</v>
      </c>
      <c r="F21" s="15">
        <v>37697</v>
      </c>
      <c r="G21" s="15">
        <v>310</v>
      </c>
      <c r="H21" s="15">
        <v>38007</v>
      </c>
      <c r="I21" s="15">
        <v>11539</v>
      </c>
      <c r="J21" s="15">
        <v>157</v>
      </c>
    </row>
    <row r="22" spans="1:10" s="10" customFormat="1" ht="26.25" customHeight="1">
      <c r="A22" s="19"/>
      <c r="B22" s="9" t="s">
        <v>12</v>
      </c>
      <c r="C22" s="15">
        <v>98774</v>
      </c>
      <c r="D22" s="15">
        <v>1010</v>
      </c>
      <c r="E22" s="15">
        <v>99784</v>
      </c>
      <c r="F22" s="15">
        <v>74530</v>
      </c>
      <c r="G22" s="15">
        <v>436</v>
      </c>
      <c r="H22" s="15">
        <v>74966</v>
      </c>
      <c r="I22" s="15">
        <v>24496</v>
      </c>
      <c r="J22" s="15">
        <v>322</v>
      </c>
    </row>
    <row r="23" spans="1:12" s="10" customFormat="1" ht="30.75" customHeight="1">
      <c r="A23" s="28" t="s">
        <v>19</v>
      </c>
      <c r="B23" s="28"/>
      <c r="C23" s="18">
        <f aca="true" t="shared" si="0" ref="C23:I23">SUM(C9:C20)</f>
        <v>147675</v>
      </c>
      <c r="D23" s="18">
        <f t="shared" si="0"/>
        <v>1812</v>
      </c>
      <c r="E23" s="18">
        <f t="shared" si="0"/>
        <v>149487</v>
      </c>
      <c r="F23" s="18">
        <f t="shared" si="0"/>
        <v>112227</v>
      </c>
      <c r="G23" s="18">
        <f t="shared" si="0"/>
        <v>746</v>
      </c>
      <c r="H23" s="18">
        <f t="shared" si="0"/>
        <v>112973</v>
      </c>
      <c r="I23" s="18">
        <f t="shared" si="0"/>
        <v>36035</v>
      </c>
      <c r="J23" s="14">
        <f>SUM(J21:J22)</f>
        <v>479</v>
      </c>
      <c r="L23" s="11"/>
    </row>
    <row r="25" spans="1:6" ht="16.5">
      <c r="A25" t="s">
        <v>23</v>
      </c>
      <c r="B25" s="7"/>
      <c r="D25" s="8"/>
      <c r="F25" s="8"/>
    </row>
    <row r="26" ht="16.5">
      <c r="A26" t="s">
        <v>28</v>
      </c>
    </row>
    <row r="27" ht="16.5">
      <c r="A27" t="s">
        <v>24</v>
      </c>
    </row>
  </sheetData>
  <mergeCells count="16">
    <mergeCell ref="A1:J1"/>
    <mergeCell ref="A2:J2"/>
    <mergeCell ref="A7:A8"/>
    <mergeCell ref="B7:B8"/>
    <mergeCell ref="C7:E7"/>
    <mergeCell ref="F7:H7"/>
    <mergeCell ref="I7:I8"/>
    <mergeCell ref="J7:J8"/>
    <mergeCell ref="A9:A10"/>
    <mergeCell ref="A11:A12"/>
    <mergeCell ref="A13:A14"/>
    <mergeCell ref="A15:A16"/>
    <mergeCell ref="A17:A18"/>
    <mergeCell ref="A19:A20"/>
    <mergeCell ref="A21:A22"/>
    <mergeCell ref="A23:B23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1" customWidth="1"/>
    <col min="2" max="2" width="5.875" style="1" customWidth="1"/>
    <col min="3" max="10" width="9.375" style="1" customWidth="1"/>
    <col min="11" max="16384" width="9.00390625" style="1" customWidth="1"/>
  </cols>
  <sheetData>
    <row r="1" spans="1:10" ht="21" customHeight="1">
      <c r="A1" s="22" t="s">
        <v>21</v>
      </c>
      <c r="B1" s="23"/>
      <c r="C1" s="23"/>
      <c r="D1" s="23"/>
      <c r="E1" s="23"/>
      <c r="F1" s="23"/>
      <c r="G1" s="23"/>
      <c r="H1" s="23"/>
      <c r="I1" s="24"/>
      <c r="J1" s="25"/>
    </row>
    <row r="2" spans="1:10" ht="25.5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25"/>
    </row>
    <row r="3" spans="1:9" ht="25.5">
      <c r="A3" s="6"/>
      <c r="B3" s="6"/>
      <c r="C3" s="6"/>
      <c r="D3" s="6"/>
      <c r="E3" s="6"/>
      <c r="F3" s="6"/>
      <c r="G3" s="6"/>
      <c r="H3" s="6"/>
      <c r="I3" s="6"/>
    </row>
    <row r="4" spans="2:9" ht="16.5">
      <c r="B4" s="2"/>
      <c r="C4" s="2"/>
      <c r="D4" s="2"/>
      <c r="E4" s="2"/>
      <c r="F4" s="2"/>
      <c r="G4" s="2" t="s">
        <v>48</v>
      </c>
      <c r="H4" s="2"/>
      <c r="I4" s="2"/>
    </row>
    <row r="5" spans="2:9" ht="16.5">
      <c r="B5" s="2"/>
      <c r="C5" s="2"/>
      <c r="D5" s="2"/>
      <c r="E5" s="2"/>
      <c r="F5" s="2"/>
      <c r="G5" s="2" t="s">
        <v>25</v>
      </c>
      <c r="H5" s="2"/>
      <c r="I5" s="2"/>
    </row>
    <row r="6" spans="1:10" ht="20.25" customHeight="1">
      <c r="A6" s="3"/>
      <c r="B6" s="4"/>
      <c r="C6" s="4"/>
      <c r="D6" s="4"/>
      <c r="E6" s="4"/>
      <c r="F6" s="4"/>
      <c r="G6" s="4"/>
      <c r="H6" s="4"/>
      <c r="I6" s="4"/>
      <c r="J6" s="5"/>
    </row>
    <row r="7" spans="1:10" s="10" customFormat="1" ht="50.25" customHeight="1">
      <c r="A7" s="19" t="s">
        <v>0</v>
      </c>
      <c r="B7" s="19" t="s">
        <v>1</v>
      </c>
      <c r="C7" s="19" t="s">
        <v>2</v>
      </c>
      <c r="D7" s="19"/>
      <c r="E7" s="19"/>
      <c r="F7" s="19" t="s">
        <v>3</v>
      </c>
      <c r="G7" s="19"/>
      <c r="H7" s="19"/>
      <c r="I7" s="20" t="s">
        <v>27</v>
      </c>
      <c r="J7" s="26" t="s">
        <v>20</v>
      </c>
    </row>
    <row r="8" spans="1:10" s="10" customFormat="1" ht="52.5" customHeight="1">
      <c r="A8" s="19"/>
      <c r="B8" s="19"/>
      <c r="C8" s="12" t="s">
        <v>4</v>
      </c>
      <c r="D8" s="12" t="s">
        <v>5</v>
      </c>
      <c r="E8" s="12" t="s">
        <v>6</v>
      </c>
      <c r="F8" s="12" t="s">
        <v>7</v>
      </c>
      <c r="G8" s="13" t="s">
        <v>8</v>
      </c>
      <c r="H8" s="12" t="s">
        <v>9</v>
      </c>
      <c r="I8" s="21"/>
      <c r="J8" s="27"/>
    </row>
    <row r="9" spans="1:10" s="10" customFormat="1" ht="23.25" customHeight="1">
      <c r="A9" s="19" t="s">
        <v>10</v>
      </c>
      <c r="B9" s="9" t="s">
        <v>11</v>
      </c>
      <c r="C9" s="15">
        <v>7527</v>
      </c>
      <c r="D9" s="15">
        <v>124</v>
      </c>
      <c r="E9" s="15">
        <v>7651</v>
      </c>
      <c r="F9" s="15">
        <v>5691</v>
      </c>
      <c r="G9" s="15">
        <v>54</v>
      </c>
      <c r="H9" s="15">
        <v>5745</v>
      </c>
      <c r="I9" s="15">
        <v>1881</v>
      </c>
      <c r="J9" s="16">
        <v>25</v>
      </c>
    </row>
    <row r="10" spans="1:10" s="10" customFormat="1" ht="23.25" customHeight="1">
      <c r="A10" s="19"/>
      <c r="B10" s="9" t="s">
        <v>12</v>
      </c>
      <c r="C10" s="15">
        <v>47518</v>
      </c>
      <c r="D10" s="15">
        <v>537</v>
      </c>
      <c r="E10" s="15">
        <v>48055</v>
      </c>
      <c r="F10" s="15">
        <v>33961</v>
      </c>
      <c r="G10" s="15">
        <v>267</v>
      </c>
      <c r="H10" s="15">
        <v>34228</v>
      </c>
      <c r="I10" s="15">
        <v>13696</v>
      </c>
      <c r="J10" s="16">
        <v>131</v>
      </c>
    </row>
    <row r="11" spans="1:10" s="10" customFormat="1" ht="23.25" customHeight="1">
      <c r="A11" s="19" t="s">
        <v>13</v>
      </c>
      <c r="B11" s="9" t="s">
        <v>11</v>
      </c>
      <c r="C11" s="15">
        <v>24</v>
      </c>
      <c r="D11" s="15">
        <v>0</v>
      </c>
      <c r="E11" s="15">
        <v>24</v>
      </c>
      <c r="F11" s="15">
        <v>24</v>
      </c>
      <c r="G11" s="15">
        <v>0</v>
      </c>
      <c r="H11" s="15">
        <v>24</v>
      </c>
      <c r="I11" s="15">
        <v>0</v>
      </c>
      <c r="J11" s="16">
        <v>0</v>
      </c>
    </row>
    <row r="12" spans="1:10" s="10" customFormat="1" ht="23.25" customHeight="1">
      <c r="A12" s="19"/>
      <c r="B12" s="9" t="s">
        <v>12</v>
      </c>
      <c r="C12" s="15">
        <v>5</v>
      </c>
      <c r="D12" s="15">
        <v>0</v>
      </c>
      <c r="E12" s="15">
        <v>5</v>
      </c>
      <c r="F12" s="15">
        <v>3</v>
      </c>
      <c r="G12" s="15">
        <v>0</v>
      </c>
      <c r="H12" s="15">
        <v>3</v>
      </c>
      <c r="I12" s="15">
        <v>0</v>
      </c>
      <c r="J12" s="16">
        <v>2</v>
      </c>
    </row>
    <row r="13" spans="1:10" s="10" customFormat="1" ht="23.25" customHeight="1">
      <c r="A13" s="19" t="s">
        <v>14</v>
      </c>
      <c r="B13" s="9" t="s">
        <v>11</v>
      </c>
      <c r="C13" s="15">
        <v>12</v>
      </c>
      <c r="D13" s="15">
        <v>0</v>
      </c>
      <c r="E13" s="15">
        <v>12</v>
      </c>
      <c r="F13" s="15">
        <v>12</v>
      </c>
      <c r="G13" s="15">
        <v>0</v>
      </c>
      <c r="H13" s="15">
        <v>12</v>
      </c>
      <c r="I13" s="15">
        <v>0</v>
      </c>
      <c r="J13" s="16">
        <v>0</v>
      </c>
    </row>
    <row r="14" spans="1:10" s="10" customFormat="1" ht="23.25" customHeight="1">
      <c r="A14" s="19"/>
      <c r="B14" s="9" t="s">
        <v>12</v>
      </c>
      <c r="C14" s="15">
        <v>14</v>
      </c>
      <c r="D14" s="15">
        <v>0</v>
      </c>
      <c r="E14" s="15">
        <v>14</v>
      </c>
      <c r="F14" s="15">
        <v>12</v>
      </c>
      <c r="G14" s="15">
        <v>0</v>
      </c>
      <c r="H14" s="15">
        <v>12</v>
      </c>
      <c r="I14" s="15">
        <v>0</v>
      </c>
      <c r="J14" s="16">
        <v>2</v>
      </c>
    </row>
    <row r="15" spans="1:10" s="10" customFormat="1" ht="23.25" customHeight="1">
      <c r="A15" s="19" t="s">
        <v>15</v>
      </c>
      <c r="B15" s="9" t="s">
        <v>11</v>
      </c>
      <c r="C15" s="15">
        <v>2788</v>
      </c>
      <c r="D15" s="15">
        <v>9</v>
      </c>
      <c r="E15" s="15">
        <v>2797</v>
      </c>
      <c r="F15" s="15">
        <v>2605</v>
      </c>
      <c r="G15" s="15">
        <v>4</v>
      </c>
      <c r="H15" s="15">
        <v>2609</v>
      </c>
      <c r="I15" s="15">
        <v>178</v>
      </c>
      <c r="J15" s="16">
        <v>10</v>
      </c>
    </row>
    <row r="16" spans="1:10" s="10" customFormat="1" ht="23.25" customHeight="1">
      <c r="A16" s="19"/>
      <c r="B16" s="9" t="s">
        <v>12</v>
      </c>
      <c r="C16" s="15">
        <v>12886</v>
      </c>
      <c r="D16" s="15">
        <v>45</v>
      </c>
      <c r="E16" s="15">
        <v>12931</v>
      </c>
      <c r="F16" s="15">
        <v>10833</v>
      </c>
      <c r="G16" s="15">
        <v>27</v>
      </c>
      <c r="H16" s="15">
        <v>10860</v>
      </c>
      <c r="I16" s="15">
        <v>2019</v>
      </c>
      <c r="J16" s="16">
        <v>52</v>
      </c>
    </row>
    <row r="17" spans="1:10" s="10" customFormat="1" ht="23.25" customHeight="1">
      <c r="A17" s="19" t="s">
        <v>16</v>
      </c>
      <c r="B17" s="9" t="s">
        <v>11</v>
      </c>
      <c r="C17" s="15">
        <v>14631</v>
      </c>
      <c r="D17" s="15">
        <v>49</v>
      </c>
      <c r="E17" s="15">
        <v>14680</v>
      </c>
      <c r="F17" s="15">
        <v>13541</v>
      </c>
      <c r="G17" s="15">
        <v>34</v>
      </c>
      <c r="H17" s="15">
        <v>13575</v>
      </c>
      <c r="I17" s="15">
        <v>1045</v>
      </c>
      <c r="J17" s="16">
        <v>60</v>
      </c>
    </row>
    <row r="18" spans="1:10" s="10" customFormat="1" ht="23.25" customHeight="1">
      <c r="A18" s="19"/>
      <c r="B18" s="9" t="s">
        <v>12</v>
      </c>
      <c r="C18" s="15">
        <v>3030</v>
      </c>
      <c r="D18" s="15">
        <v>6</v>
      </c>
      <c r="E18" s="15">
        <v>3036</v>
      </c>
      <c r="F18" s="15">
        <v>2796</v>
      </c>
      <c r="G18" s="15">
        <v>4</v>
      </c>
      <c r="H18" s="15">
        <v>2800</v>
      </c>
      <c r="I18" s="15">
        <v>217</v>
      </c>
      <c r="J18" s="16">
        <v>19</v>
      </c>
    </row>
    <row r="19" spans="1:10" s="10" customFormat="1" ht="23.25" customHeight="1">
      <c r="A19" s="19" t="s">
        <v>17</v>
      </c>
      <c r="B19" s="9" t="s">
        <v>11</v>
      </c>
      <c r="C19" s="15">
        <v>24724</v>
      </c>
      <c r="D19" s="15">
        <v>531</v>
      </c>
      <c r="E19" s="15">
        <v>25255</v>
      </c>
      <c r="F19" s="15">
        <v>16237</v>
      </c>
      <c r="G19" s="15">
        <v>221</v>
      </c>
      <c r="H19" s="15">
        <v>16458</v>
      </c>
      <c r="I19" s="15">
        <v>8734</v>
      </c>
      <c r="J19" s="16">
        <v>63</v>
      </c>
    </row>
    <row r="20" spans="1:10" s="10" customFormat="1" ht="23.25" customHeight="1">
      <c r="A20" s="19"/>
      <c r="B20" s="9" t="s">
        <v>12</v>
      </c>
      <c r="C20" s="15">
        <v>36320</v>
      </c>
      <c r="D20" s="15">
        <v>278</v>
      </c>
      <c r="E20" s="15">
        <v>36598</v>
      </c>
      <c r="F20" s="15">
        <v>27453</v>
      </c>
      <c r="G20" s="15">
        <v>197</v>
      </c>
      <c r="H20" s="15">
        <v>27650</v>
      </c>
      <c r="I20" s="15">
        <v>8832</v>
      </c>
      <c r="J20" s="16">
        <v>116</v>
      </c>
    </row>
    <row r="21" spans="1:10" s="10" customFormat="1" ht="23.25" customHeight="1">
      <c r="A21" s="19" t="s">
        <v>18</v>
      </c>
      <c r="B21" s="9" t="s">
        <v>11</v>
      </c>
      <c r="C21" s="15">
        <v>49706</v>
      </c>
      <c r="D21" s="15">
        <v>713</v>
      </c>
      <c r="E21" s="15">
        <v>50419</v>
      </c>
      <c r="F21" s="15">
        <v>38110</v>
      </c>
      <c r="G21" s="15">
        <v>313</v>
      </c>
      <c r="H21" s="15">
        <v>38423</v>
      </c>
      <c r="I21" s="15">
        <v>11838</v>
      </c>
      <c r="J21" s="15">
        <v>158</v>
      </c>
    </row>
    <row r="22" spans="1:10" s="10" customFormat="1" ht="26.25" customHeight="1">
      <c r="A22" s="19"/>
      <c r="B22" s="9" t="s">
        <v>12</v>
      </c>
      <c r="C22" s="15">
        <v>99773</v>
      </c>
      <c r="D22" s="15">
        <v>866</v>
      </c>
      <c r="E22" s="15">
        <v>100639</v>
      </c>
      <c r="F22" s="15">
        <v>75058</v>
      </c>
      <c r="G22" s="15">
        <v>495</v>
      </c>
      <c r="H22" s="15">
        <v>75553</v>
      </c>
      <c r="I22" s="15">
        <v>24764</v>
      </c>
      <c r="J22" s="15">
        <v>322</v>
      </c>
    </row>
    <row r="23" spans="1:12" s="10" customFormat="1" ht="30.75" customHeight="1">
      <c r="A23" s="28" t="s">
        <v>19</v>
      </c>
      <c r="B23" s="28"/>
      <c r="C23" s="18">
        <v>149479</v>
      </c>
      <c r="D23" s="18">
        <v>1579</v>
      </c>
      <c r="E23" s="18">
        <v>151058</v>
      </c>
      <c r="F23" s="18">
        <v>113168</v>
      </c>
      <c r="G23" s="18">
        <v>808</v>
      </c>
      <c r="H23" s="18">
        <v>113976</v>
      </c>
      <c r="I23" s="18">
        <v>36602</v>
      </c>
      <c r="J23" s="14">
        <v>480</v>
      </c>
      <c r="L23" s="11"/>
    </row>
    <row r="25" spans="1:6" ht="16.5">
      <c r="A25" t="s">
        <v>23</v>
      </c>
      <c r="B25" s="7"/>
      <c r="D25" s="8"/>
      <c r="F25" s="8"/>
    </row>
    <row r="26" ht="16.5">
      <c r="A26" t="s">
        <v>28</v>
      </c>
    </row>
    <row r="27" ht="16.5">
      <c r="A27" t="s">
        <v>24</v>
      </c>
    </row>
  </sheetData>
  <mergeCells count="16">
    <mergeCell ref="A17:A18"/>
    <mergeCell ref="A19:A20"/>
    <mergeCell ref="A21:A22"/>
    <mergeCell ref="A23:B23"/>
    <mergeCell ref="A9:A10"/>
    <mergeCell ref="A11:A12"/>
    <mergeCell ref="A13:A14"/>
    <mergeCell ref="A15:A16"/>
    <mergeCell ref="A1:J1"/>
    <mergeCell ref="A2:J2"/>
    <mergeCell ref="A7:A8"/>
    <mergeCell ref="B7:B8"/>
    <mergeCell ref="C7:E7"/>
    <mergeCell ref="F7:H7"/>
    <mergeCell ref="I7:I8"/>
    <mergeCell ref="J7:J8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J1"/>
    </sheetView>
  </sheetViews>
  <sheetFormatPr defaultColWidth="9.00390625" defaultRowHeight="16.5"/>
  <cols>
    <col min="1" max="1" width="9.00390625" style="1" customWidth="1"/>
    <col min="2" max="2" width="5.875" style="1" customWidth="1"/>
    <col min="3" max="10" width="9.375" style="1" customWidth="1"/>
    <col min="11" max="16384" width="9.00390625" style="1" customWidth="1"/>
  </cols>
  <sheetData>
    <row r="1" spans="1:10" ht="21" customHeight="1">
      <c r="A1" s="22" t="s">
        <v>21</v>
      </c>
      <c r="B1" s="23"/>
      <c r="C1" s="23"/>
      <c r="D1" s="23"/>
      <c r="E1" s="23"/>
      <c r="F1" s="23"/>
      <c r="G1" s="23"/>
      <c r="H1" s="23"/>
      <c r="I1" s="24"/>
      <c r="J1" s="25"/>
    </row>
    <row r="2" spans="1:10" ht="25.5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25"/>
    </row>
    <row r="3" spans="1:9" ht="25.5">
      <c r="A3" s="6"/>
      <c r="B3" s="6"/>
      <c r="C3" s="6"/>
      <c r="D3" s="6"/>
      <c r="E3" s="6"/>
      <c r="F3" s="6"/>
      <c r="G3" s="6"/>
      <c r="H3" s="6"/>
      <c r="I3" s="6"/>
    </row>
    <row r="4" spans="2:9" ht="16.5">
      <c r="B4" s="2"/>
      <c r="C4" s="2"/>
      <c r="D4" s="2"/>
      <c r="E4" s="2"/>
      <c r="F4" s="2"/>
      <c r="G4" s="2" t="s">
        <v>49</v>
      </c>
      <c r="H4" s="2"/>
      <c r="I4" s="2"/>
    </row>
    <row r="5" spans="2:9" ht="16.5">
      <c r="B5" s="2"/>
      <c r="C5" s="2"/>
      <c r="D5" s="2"/>
      <c r="E5" s="2"/>
      <c r="F5" s="2"/>
      <c r="G5" s="2" t="s">
        <v>25</v>
      </c>
      <c r="H5" s="2"/>
      <c r="I5" s="2"/>
    </row>
    <row r="6" spans="1:10" ht="20.25" customHeight="1">
      <c r="A6" s="3"/>
      <c r="B6" s="4"/>
      <c r="C6" s="4"/>
      <c r="D6" s="4"/>
      <c r="E6" s="4"/>
      <c r="F6" s="4"/>
      <c r="G6" s="4"/>
      <c r="H6" s="4"/>
      <c r="I6" s="4"/>
      <c r="J6" s="5"/>
    </row>
    <row r="7" spans="1:10" s="10" customFormat="1" ht="50.25" customHeight="1">
      <c r="A7" s="19" t="s">
        <v>0</v>
      </c>
      <c r="B7" s="19" t="s">
        <v>1</v>
      </c>
      <c r="C7" s="19" t="s">
        <v>2</v>
      </c>
      <c r="D7" s="19"/>
      <c r="E7" s="19"/>
      <c r="F7" s="19" t="s">
        <v>3</v>
      </c>
      <c r="G7" s="19"/>
      <c r="H7" s="19"/>
      <c r="I7" s="20" t="s">
        <v>27</v>
      </c>
      <c r="J7" s="26" t="s">
        <v>20</v>
      </c>
    </row>
    <row r="8" spans="1:10" s="10" customFormat="1" ht="52.5" customHeight="1">
      <c r="A8" s="19"/>
      <c r="B8" s="19"/>
      <c r="C8" s="12" t="s">
        <v>4</v>
      </c>
      <c r="D8" s="12" t="s">
        <v>5</v>
      </c>
      <c r="E8" s="12" t="s">
        <v>6</v>
      </c>
      <c r="F8" s="12" t="s">
        <v>7</v>
      </c>
      <c r="G8" s="13" t="s">
        <v>8</v>
      </c>
      <c r="H8" s="12" t="s">
        <v>9</v>
      </c>
      <c r="I8" s="21"/>
      <c r="J8" s="27"/>
    </row>
    <row r="9" spans="1:10" s="10" customFormat="1" ht="23.25" customHeight="1">
      <c r="A9" s="19" t="s">
        <v>10</v>
      </c>
      <c r="B9" s="9" t="s">
        <v>11</v>
      </c>
      <c r="C9" s="15">
        <v>7650</v>
      </c>
      <c r="D9" s="15">
        <v>126</v>
      </c>
      <c r="E9" s="15">
        <v>7776</v>
      </c>
      <c r="F9" s="15">
        <v>5769</v>
      </c>
      <c r="G9" s="15">
        <v>64</v>
      </c>
      <c r="H9" s="15">
        <v>5833</v>
      </c>
      <c r="I9" s="15">
        <v>1919</v>
      </c>
      <c r="J9" s="16">
        <v>24</v>
      </c>
    </row>
    <row r="10" spans="1:10" s="10" customFormat="1" ht="23.25" customHeight="1">
      <c r="A10" s="19"/>
      <c r="B10" s="9" t="s">
        <v>12</v>
      </c>
      <c r="C10" s="15">
        <v>48053</v>
      </c>
      <c r="D10" s="15">
        <v>570</v>
      </c>
      <c r="E10" s="15">
        <v>48623</v>
      </c>
      <c r="F10" s="15">
        <v>34403</v>
      </c>
      <c r="G10" s="15">
        <v>290</v>
      </c>
      <c r="H10" s="15">
        <v>34693</v>
      </c>
      <c r="I10" s="15">
        <v>13799</v>
      </c>
      <c r="J10" s="16">
        <v>131</v>
      </c>
    </row>
    <row r="11" spans="1:10" s="10" customFormat="1" ht="23.25" customHeight="1">
      <c r="A11" s="19" t="s">
        <v>13</v>
      </c>
      <c r="B11" s="9" t="s">
        <v>11</v>
      </c>
      <c r="C11" s="15">
        <v>24</v>
      </c>
      <c r="D11" s="15">
        <v>0</v>
      </c>
      <c r="E11" s="15">
        <v>24</v>
      </c>
      <c r="F11" s="15">
        <v>24</v>
      </c>
      <c r="G11" s="15">
        <v>0</v>
      </c>
      <c r="H11" s="15">
        <v>24</v>
      </c>
      <c r="I11" s="15">
        <v>0</v>
      </c>
      <c r="J11" s="16">
        <v>0</v>
      </c>
    </row>
    <row r="12" spans="1:10" s="10" customFormat="1" ht="23.25" customHeight="1">
      <c r="A12" s="19"/>
      <c r="B12" s="9" t="s">
        <v>12</v>
      </c>
      <c r="C12" s="15">
        <v>5</v>
      </c>
      <c r="D12" s="15">
        <v>0</v>
      </c>
      <c r="E12" s="15">
        <v>5</v>
      </c>
      <c r="F12" s="15">
        <v>3</v>
      </c>
      <c r="G12" s="15">
        <v>0</v>
      </c>
      <c r="H12" s="15">
        <v>3</v>
      </c>
      <c r="I12" s="15">
        <v>0</v>
      </c>
      <c r="J12" s="16">
        <v>2</v>
      </c>
    </row>
    <row r="13" spans="1:10" s="10" customFormat="1" ht="23.25" customHeight="1">
      <c r="A13" s="19" t="s">
        <v>14</v>
      </c>
      <c r="B13" s="9" t="s">
        <v>11</v>
      </c>
      <c r="C13" s="15">
        <v>12</v>
      </c>
      <c r="D13" s="15">
        <v>0</v>
      </c>
      <c r="E13" s="15">
        <v>12</v>
      </c>
      <c r="F13" s="15">
        <v>12</v>
      </c>
      <c r="G13" s="15">
        <v>0</v>
      </c>
      <c r="H13" s="15">
        <v>12</v>
      </c>
      <c r="I13" s="15">
        <v>0</v>
      </c>
      <c r="J13" s="16">
        <v>0</v>
      </c>
    </row>
    <row r="14" spans="1:10" s="10" customFormat="1" ht="23.25" customHeight="1">
      <c r="A14" s="19"/>
      <c r="B14" s="9" t="s">
        <v>12</v>
      </c>
      <c r="C14" s="15">
        <v>14</v>
      </c>
      <c r="D14" s="15">
        <v>0</v>
      </c>
      <c r="E14" s="15">
        <v>14</v>
      </c>
      <c r="F14" s="15">
        <v>12</v>
      </c>
      <c r="G14" s="15">
        <v>0</v>
      </c>
      <c r="H14" s="15">
        <v>12</v>
      </c>
      <c r="I14" s="15">
        <v>0</v>
      </c>
      <c r="J14" s="16">
        <v>2</v>
      </c>
    </row>
    <row r="15" spans="1:10" s="10" customFormat="1" ht="23.25" customHeight="1">
      <c r="A15" s="19" t="s">
        <v>15</v>
      </c>
      <c r="B15" s="9" t="s">
        <v>11</v>
      </c>
      <c r="C15" s="15">
        <v>2796</v>
      </c>
      <c r="D15" s="15">
        <v>9</v>
      </c>
      <c r="E15" s="15">
        <v>2805</v>
      </c>
      <c r="F15" s="15">
        <v>2608</v>
      </c>
      <c r="G15" s="15">
        <v>4</v>
      </c>
      <c r="H15" s="15">
        <v>2612</v>
      </c>
      <c r="I15" s="15">
        <v>183</v>
      </c>
      <c r="J15" s="16">
        <v>10</v>
      </c>
    </row>
    <row r="16" spans="1:10" s="10" customFormat="1" ht="23.25" customHeight="1">
      <c r="A16" s="19"/>
      <c r="B16" s="9" t="s">
        <v>12</v>
      </c>
      <c r="C16" s="15">
        <v>12929</v>
      </c>
      <c r="D16" s="15">
        <v>55</v>
      </c>
      <c r="E16" s="15">
        <v>12984</v>
      </c>
      <c r="F16" s="15">
        <v>10874</v>
      </c>
      <c r="G16" s="15">
        <v>17</v>
      </c>
      <c r="H16" s="15">
        <v>10891</v>
      </c>
      <c r="I16" s="15">
        <v>2041</v>
      </c>
      <c r="J16" s="16">
        <v>52</v>
      </c>
    </row>
    <row r="17" spans="1:10" s="10" customFormat="1" ht="23.25" customHeight="1">
      <c r="A17" s="19" t="s">
        <v>16</v>
      </c>
      <c r="B17" s="9" t="s">
        <v>11</v>
      </c>
      <c r="C17" s="15">
        <v>14681</v>
      </c>
      <c r="D17" s="15">
        <v>46</v>
      </c>
      <c r="E17" s="15">
        <v>14727</v>
      </c>
      <c r="F17" s="15">
        <v>13566</v>
      </c>
      <c r="G17" s="15">
        <v>41</v>
      </c>
      <c r="H17" s="15">
        <v>13607</v>
      </c>
      <c r="I17" s="15">
        <v>1060</v>
      </c>
      <c r="J17" s="16">
        <v>60</v>
      </c>
    </row>
    <row r="18" spans="1:10" s="10" customFormat="1" ht="23.25" customHeight="1">
      <c r="A18" s="19"/>
      <c r="B18" s="9" t="s">
        <v>12</v>
      </c>
      <c r="C18" s="15">
        <v>3037</v>
      </c>
      <c r="D18" s="15">
        <v>12</v>
      </c>
      <c r="E18" s="15">
        <v>3049</v>
      </c>
      <c r="F18" s="15">
        <v>2801</v>
      </c>
      <c r="G18" s="15">
        <v>9</v>
      </c>
      <c r="H18" s="15">
        <v>2810</v>
      </c>
      <c r="I18" s="15">
        <v>220</v>
      </c>
      <c r="J18" s="16">
        <v>19</v>
      </c>
    </row>
    <row r="19" spans="1:10" s="10" customFormat="1" ht="23.25" customHeight="1">
      <c r="A19" s="19" t="s">
        <v>17</v>
      </c>
      <c r="B19" s="9" t="s">
        <v>11</v>
      </c>
      <c r="C19" s="15">
        <v>25261</v>
      </c>
      <c r="D19" s="15">
        <v>501</v>
      </c>
      <c r="E19" s="15">
        <v>25762</v>
      </c>
      <c r="F19" s="15">
        <v>16507</v>
      </c>
      <c r="G19" s="15">
        <v>317</v>
      </c>
      <c r="H19" s="15">
        <v>16824</v>
      </c>
      <c r="I19" s="15">
        <v>8875</v>
      </c>
      <c r="J19" s="16">
        <v>63</v>
      </c>
    </row>
    <row r="20" spans="1:10" s="10" customFormat="1" ht="23.25" customHeight="1">
      <c r="A20" s="19"/>
      <c r="B20" s="9" t="s">
        <v>12</v>
      </c>
      <c r="C20" s="15">
        <v>36587</v>
      </c>
      <c r="D20" s="15">
        <v>237</v>
      </c>
      <c r="E20" s="15">
        <v>36824</v>
      </c>
      <c r="F20" s="15">
        <v>27671</v>
      </c>
      <c r="G20" s="15">
        <v>227</v>
      </c>
      <c r="H20" s="15">
        <v>27898</v>
      </c>
      <c r="I20" s="15">
        <v>8810</v>
      </c>
      <c r="J20" s="16">
        <v>116</v>
      </c>
    </row>
    <row r="21" spans="1:10" s="10" customFormat="1" ht="23.25" customHeight="1">
      <c r="A21" s="19" t="s">
        <v>18</v>
      </c>
      <c r="B21" s="9" t="s">
        <v>11</v>
      </c>
      <c r="C21" s="15">
        <v>50424</v>
      </c>
      <c r="D21" s="15">
        <v>682</v>
      </c>
      <c r="E21" s="15">
        <v>51106</v>
      </c>
      <c r="F21" s="15">
        <v>38486</v>
      </c>
      <c r="G21" s="15">
        <v>426</v>
      </c>
      <c r="H21" s="15">
        <v>38912</v>
      </c>
      <c r="I21" s="15">
        <v>12037</v>
      </c>
      <c r="J21" s="15">
        <v>157</v>
      </c>
    </row>
    <row r="22" spans="1:10" s="10" customFormat="1" ht="26.25" customHeight="1">
      <c r="A22" s="19"/>
      <c r="B22" s="9" t="s">
        <v>12</v>
      </c>
      <c r="C22" s="15">
        <v>100625</v>
      </c>
      <c r="D22" s="15">
        <v>874</v>
      </c>
      <c r="E22" s="15">
        <v>101499</v>
      </c>
      <c r="F22" s="15">
        <v>75764</v>
      </c>
      <c r="G22" s="15">
        <v>543</v>
      </c>
      <c r="H22" s="15">
        <v>76307</v>
      </c>
      <c r="I22" s="15">
        <v>24870</v>
      </c>
      <c r="J22" s="15">
        <v>322</v>
      </c>
    </row>
    <row r="23" spans="1:12" s="10" customFormat="1" ht="30.75" customHeight="1">
      <c r="A23" s="28" t="s">
        <v>19</v>
      </c>
      <c r="B23" s="28"/>
      <c r="C23" s="18">
        <v>151049</v>
      </c>
      <c r="D23" s="18">
        <v>1556</v>
      </c>
      <c r="E23" s="18">
        <v>152605</v>
      </c>
      <c r="F23" s="18">
        <v>114250</v>
      </c>
      <c r="G23" s="18">
        <v>969</v>
      </c>
      <c r="H23" s="18">
        <v>115219</v>
      </c>
      <c r="I23" s="18">
        <v>36907</v>
      </c>
      <c r="J23" s="14">
        <v>479</v>
      </c>
      <c r="L23" s="11"/>
    </row>
    <row r="25" spans="1:6" ht="16.5">
      <c r="A25" t="s">
        <v>23</v>
      </c>
      <c r="B25" s="7"/>
      <c r="D25" s="8"/>
      <c r="F25" s="8"/>
    </row>
    <row r="26" ht="16.5">
      <c r="A26" t="s">
        <v>28</v>
      </c>
    </row>
    <row r="27" ht="16.5">
      <c r="A27" t="s">
        <v>24</v>
      </c>
    </row>
  </sheetData>
  <mergeCells count="16">
    <mergeCell ref="A1:J1"/>
    <mergeCell ref="A2:J2"/>
    <mergeCell ref="A7:A8"/>
    <mergeCell ref="B7:B8"/>
    <mergeCell ref="C7:E7"/>
    <mergeCell ref="F7:H7"/>
    <mergeCell ref="I7:I8"/>
    <mergeCell ref="J7:J8"/>
    <mergeCell ref="A9:A10"/>
    <mergeCell ref="A11:A12"/>
    <mergeCell ref="A13:A14"/>
    <mergeCell ref="A15:A16"/>
    <mergeCell ref="A17:A18"/>
    <mergeCell ref="A19:A20"/>
    <mergeCell ref="A21:A22"/>
    <mergeCell ref="A23:B23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IV16384"/>
    </sheetView>
  </sheetViews>
  <sheetFormatPr defaultColWidth="9.00390625" defaultRowHeight="16.5"/>
  <cols>
    <col min="1" max="1" width="9.00390625" style="1" customWidth="1"/>
    <col min="2" max="2" width="5.875" style="1" customWidth="1"/>
    <col min="3" max="10" width="9.375" style="1" customWidth="1"/>
    <col min="11" max="16384" width="9.00390625" style="1" customWidth="1"/>
  </cols>
  <sheetData>
    <row r="1" spans="1:10" ht="21" customHeight="1">
      <c r="A1" s="22" t="s">
        <v>21</v>
      </c>
      <c r="B1" s="23"/>
      <c r="C1" s="23"/>
      <c r="D1" s="23"/>
      <c r="E1" s="23"/>
      <c r="F1" s="23"/>
      <c r="G1" s="23"/>
      <c r="H1" s="23"/>
      <c r="I1" s="24"/>
      <c r="J1" s="25"/>
    </row>
    <row r="2" spans="1:10" ht="25.5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25"/>
    </row>
    <row r="3" spans="1:9" ht="25.5">
      <c r="A3" s="6"/>
      <c r="B3" s="6"/>
      <c r="C3" s="6"/>
      <c r="D3" s="6"/>
      <c r="E3" s="6"/>
      <c r="F3" s="6"/>
      <c r="G3" s="6"/>
      <c r="H3" s="6"/>
      <c r="I3" s="6"/>
    </row>
    <row r="4" spans="2:9" ht="16.5">
      <c r="B4" s="2"/>
      <c r="C4" s="2"/>
      <c r="D4" s="2"/>
      <c r="E4" s="2"/>
      <c r="F4" s="2"/>
      <c r="G4" s="2" t="s">
        <v>50</v>
      </c>
      <c r="H4" s="2"/>
      <c r="I4" s="2"/>
    </row>
    <row r="5" spans="2:9" ht="16.5">
      <c r="B5" s="2"/>
      <c r="C5" s="2"/>
      <c r="D5" s="2"/>
      <c r="E5" s="2"/>
      <c r="F5" s="2"/>
      <c r="G5" s="2" t="s">
        <v>25</v>
      </c>
      <c r="H5" s="2"/>
      <c r="I5" s="2"/>
    </row>
    <row r="6" spans="1:10" ht="20.25" customHeight="1">
      <c r="A6" s="3"/>
      <c r="B6" s="4"/>
      <c r="C6" s="4"/>
      <c r="D6" s="4"/>
      <c r="E6" s="4"/>
      <c r="F6" s="4"/>
      <c r="G6" s="4"/>
      <c r="H6" s="4"/>
      <c r="I6" s="4"/>
      <c r="J6" s="5"/>
    </row>
    <row r="7" spans="1:10" s="10" customFormat="1" ht="50.25" customHeight="1">
      <c r="A7" s="19" t="s">
        <v>0</v>
      </c>
      <c r="B7" s="19" t="s">
        <v>1</v>
      </c>
      <c r="C7" s="19" t="s">
        <v>2</v>
      </c>
      <c r="D7" s="19"/>
      <c r="E7" s="19"/>
      <c r="F7" s="19" t="s">
        <v>3</v>
      </c>
      <c r="G7" s="19"/>
      <c r="H7" s="19"/>
      <c r="I7" s="20" t="s">
        <v>27</v>
      </c>
      <c r="J7" s="26" t="s">
        <v>20</v>
      </c>
    </row>
    <row r="8" spans="1:10" s="10" customFormat="1" ht="52.5" customHeight="1">
      <c r="A8" s="19"/>
      <c r="B8" s="19"/>
      <c r="C8" s="12" t="s">
        <v>4</v>
      </c>
      <c r="D8" s="12" t="s">
        <v>5</v>
      </c>
      <c r="E8" s="12" t="s">
        <v>6</v>
      </c>
      <c r="F8" s="12" t="s">
        <v>7</v>
      </c>
      <c r="G8" s="13" t="s">
        <v>8</v>
      </c>
      <c r="H8" s="12" t="s">
        <v>9</v>
      </c>
      <c r="I8" s="21"/>
      <c r="J8" s="27"/>
    </row>
    <row r="9" spans="1:10" s="10" customFormat="1" ht="23.25" customHeight="1">
      <c r="A9" s="19" t="s">
        <v>10</v>
      </c>
      <c r="B9" s="9" t="s">
        <v>11</v>
      </c>
      <c r="C9" s="15">
        <v>7775</v>
      </c>
      <c r="D9" s="15">
        <v>118</v>
      </c>
      <c r="E9" s="15">
        <v>7893</v>
      </c>
      <c r="F9" s="15">
        <v>5827</v>
      </c>
      <c r="G9" s="15">
        <v>57</v>
      </c>
      <c r="H9" s="15">
        <v>5884</v>
      </c>
      <c r="I9" s="15">
        <v>1985</v>
      </c>
      <c r="J9" s="16">
        <v>24</v>
      </c>
    </row>
    <row r="10" spans="1:10" s="10" customFormat="1" ht="23.25" customHeight="1">
      <c r="A10" s="19"/>
      <c r="B10" s="9" t="s">
        <v>12</v>
      </c>
      <c r="C10" s="15">
        <v>48614</v>
      </c>
      <c r="D10" s="15">
        <v>563</v>
      </c>
      <c r="E10" s="15">
        <v>49177</v>
      </c>
      <c r="F10" s="15">
        <v>34873</v>
      </c>
      <c r="G10" s="15">
        <v>257</v>
      </c>
      <c r="H10" s="15">
        <v>35130</v>
      </c>
      <c r="I10" s="15">
        <v>13916</v>
      </c>
      <c r="J10" s="16">
        <v>131</v>
      </c>
    </row>
    <row r="11" spans="1:10" s="10" customFormat="1" ht="23.25" customHeight="1">
      <c r="A11" s="19" t="s">
        <v>13</v>
      </c>
      <c r="B11" s="9" t="s">
        <v>11</v>
      </c>
      <c r="C11" s="15">
        <v>24</v>
      </c>
      <c r="D11" s="15">
        <v>0</v>
      </c>
      <c r="E11" s="15">
        <v>24</v>
      </c>
      <c r="F11" s="15">
        <v>24</v>
      </c>
      <c r="G11" s="15">
        <v>0</v>
      </c>
      <c r="H11" s="15">
        <v>24</v>
      </c>
      <c r="I11" s="15">
        <v>0</v>
      </c>
      <c r="J11" s="16">
        <v>0</v>
      </c>
    </row>
    <row r="12" spans="1:10" s="10" customFormat="1" ht="23.25" customHeight="1">
      <c r="A12" s="19"/>
      <c r="B12" s="9" t="s">
        <v>12</v>
      </c>
      <c r="C12" s="15">
        <v>5</v>
      </c>
      <c r="D12" s="15">
        <v>0</v>
      </c>
      <c r="E12" s="15">
        <v>5</v>
      </c>
      <c r="F12" s="15">
        <v>3</v>
      </c>
      <c r="G12" s="15">
        <v>0</v>
      </c>
      <c r="H12" s="15">
        <v>3</v>
      </c>
      <c r="I12" s="15">
        <v>0</v>
      </c>
      <c r="J12" s="16">
        <v>2</v>
      </c>
    </row>
    <row r="13" spans="1:10" s="10" customFormat="1" ht="23.25" customHeight="1">
      <c r="A13" s="19" t="s">
        <v>14</v>
      </c>
      <c r="B13" s="9" t="s">
        <v>11</v>
      </c>
      <c r="C13" s="15">
        <v>12</v>
      </c>
      <c r="D13" s="15">
        <v>0</v>
      </c>
      <c r="E13" s="15">
        <v>12</v>
      </c>
      <c r="F13" s="15">
        <v>12</v>
      </c>
      <c r="G13" s="15">
        <v>0</v>
      </c>
      <c r="H13" s="15">
        <v>12</v>
      </c>
      <c r="I13" s="15">
        <v>0</v>
      </c>
      <c r="J13" s="16">
        <v>0</v>
      </c>
    </row>
    <row r="14" spans="1:10" s="10" customFormat="1" ht="23.25" customHeight="1">
      <c r="A14" s="19"/>
      <c r="B14" s="9" t="s">
        <v>12</v>
      </c>
      <c r="C14" s="15">
        <v>14</v>
      </c>
      <c r="D14" s="15">
        <v>0</v>
      </c>
      <c r="E14" s="15">
        <v>14</v>
      </c>
      <c r="F14" s="15">
        <v>12</v>
      </c>
      <c r="G14" s="15">
        <v>0</v>
      </c>
      <c r="H14" s="15">
        <v>12</v>
      </c>
      <c r="I14" s="15">
        <v>0</v>
      </c>
      <c r="J14" s="16">
        <v>2</v>
      </c>
    </row>
    <row r="15" spans="1:10" s="10" customFormat="1" ht="23.25" customHeight="1">
      <c r="A15" s="19" t="s">
        <v>15</v>
      </c>
      <c r="B15" s="9" t="s">
        <v>11</v>
      </c>
      <c r="C15" s="15">
        <v>2805</v>
      </c>
      <c r="D15" s="15">
        <v>7</v>
      </c>
      <c r="E15" s="15">
        <v>2812</v>
      </c>
      <c r="F15" s="15">
        <v>2611</v>
      </c>
      <c r="G15" s="15">
        <v>3</v>
      </c>
      <c r="H15" s="15">
        <v>2614</v>
      </c>
      <c r="I15" s="15">
        <v>188</v>
      </c>
      <c r="J15" s="16">
        <v>10</v>
      </c>
    </row>
    <row r="16" spans="1:10" s="10" customFormat="1" ht="23.25" customHeight="1">
      <c r="A16" s="19"/>
      <c r="B16" s="9" t="s">
        <v>12</v>
      </c>
      <c r="C16" s="15">
        <v>12984</v>
      </c>
      <c r="D16" s="15">
        <v>44</v>
      </c>
      <c r="E16" s="15">
        <v>13028</v>
      </c>
      <c r="F16" s="15">
        <v>10910</v>
      </c>
      <c r="G16" s="15">
        <v>24</v>
      </c>
      <c r="H16" s="15">
        <v>10934</v>
      </c>
      <c r="I16" s="15">
        <v>2042</v>
      </c>
      <c r="J16" s="16">
        <v>52</v>
      </c>
    </row>
    <row r="17" spans="1:10" s="10" customFormat="1" ht="23.25" customHeight="1">
      <c r="A17" s="19" t="s">
        <v>16</v>
      </c>
      <c r="B17" s="9" t="s">
        <v>11</v>
      </c>
      <c r="C17" s="15">
        <v>14728</v>
      </c>
      <c r="D17" s="15">
        <v>45</v>
      </c>
      <c r="E17" s="15">
        <v>14773</v>
      </c>
      <c r="F17" s="15">
        <v>13603</v>
      </c>
      <c r="G17" s="15">
        <v>36</v>
      </c>
      <c r="H17" s="15">
        <v>13639</v>
      </c>
      <c r="I17" s="15">
        <v>1074</v>
      </c>
      <c r="J17" s="16">
        <v>60</v>
      </c>
    </row>
    <row r="18" spans="1:10" s="10" customFormat="1" ht="23.25" customHeight="1">
      <c r="A18" s="19"/>
      <c r="B18" s="9" t="s">
        <v>12</v>
      </c>
      <c r="C18" s="15">
        <v>3049</v>
      </c>
      <c r="D18" s="15">
        <v>4</v>
      </c>
      <c r="E18" s="15">
        <v>3053</v>
      </c>
      <c r="F18" s="15">
        <v>2806</v>
      </c>
      <c r="G18" s="15">
        <v>7</v>
      </c>
      <c r="H18" s="15">
        <v>2813</v>
      </c>
      <c r="I18" s="15">
        <v>221</v>
      </c>
      <c r="J18" s="16">
        <v>19</v>
      </c>
    </row>
    <row r="19" spans="1:10" s="10" customFormat="1" ht="23.25" customHeight="1">
      <c r="A19" s="19" t="s">
        <v>17</v>
      </c>
      <c r="B19" s="9" t="s">
        <v>11</v>
      </c>
      <c r="C19" s="15">
        <v>25766</v>
      </c>
      <c r="D19" s="15">
        <v>450</v>
      </c>
      <c r="E19" s="15">
        <v>26216</v>
      </c>
      <c r="F19" s="15">
        <v>16836</v>
      </c>
      <c r="G19" s="15">
        <v>299</v>
      </c>
      <c r="H19" s="15">
        <v>17135</v>
      </c>
      <c r="I19" s="15">
        <v>9018</v>
      </c>
      <c r="J19" s="16">
        <v>63</v>
      </c>
    </row>
    <row r="20" spans="1:10" s="10" customFormat="1" ht="23.25" customHeight="1">
      <c r="A20" s="19"/>
      <c r="B20" s="9" t="s">
        <v>12</v>
      </c>
      <c r="C20" s="15">
        <v>36811</v>
      </c>
      <c r="D20" s="15">
        <v>226</v>
      </c>
      <c r="E20" s="15">
        <v>37037</v>
      </c>
      <c r="F20" s="15">
        <v>27896</v>
      </c>
      <c r="G20" s="15">
        <v>184</v>
      </c>
      <c r="H20" s="15">
        <v>28080</v>
      </c>
      <c r="I20" s="15">
        <v>8841</v>
      </c>
      <c r="J20" s="16">
        <v>116</v>
      </c>
    </row>
    <row r="21" spans="1:10" s="10" customFormat="1" ht="23.25" customHeight="1">
      <c r="A21" s="19" t="s">
        <v>18</v>
      </c>
      <c r="B21" s="9" t="s">
        <v>11</v>
      </c>
      <c r="C21" s="15">
        <v>51110</v>
      </c>
      <c r="D21" s="15">
        <v>620</v>
      </c>
      <c r="E21" s="15">
        <v>51730</v>
      </c>
      <c r="F21" s="15">
        <v>38913</v>
      </c>
      <c r="G21" s="15">
        <v>395</v>
      </c>
      <c r="H21" s="15">
        <v>39308</v>
      </c>
      <c r="I21" s="15">
        <v>12265</v>
      </c>
      <c r="J21" s="15">
        <v>157</v>
      </c>
    </row>
    <row r="22" spans="1:10" s="10" customFormat="1" ht="26.25" customHeight="1">
      <c r="A22" s="19"/>
      <c r="B22" s="9" t="s">
        <v>12</v>
      </c>
      <c r="C22" s="15">
        <v>101477</v>
      </c>
      <c r="D22" s="15">
        <v>837</v>
      </c>
      <c r="E22" s="15">
        <v>102314</v>
      </c>
      <c r="F22" s="15">
        <v>76500</v>
      </c>
      <c r="G22" s="15">
        <v>472</v>
      </c>
      <c r="H22" s="15">
        <v>76972</v>
      </c>
      <c r="I22" s="15">
        <v>25020</v>
      </c>
      <c r="J22" s="15">
        <v>322</v>
      </c>
    </row>
    <row r="23" spans="1:12" s="10" customFormat="1" ht="30.75" customHeight="1">
      <c r="A23" s="28" t="s">
        <v>19</v>
      </c>
      <c r="B23" s="28"/>
      <c r="C23" s="18">
        <v>152587</v>
      </c>
      <c r="D23" s="18">
        <v>1457</v>
      </c>
      <c r="E23" s="18">
        <v>154044</v>
      </c>
      <c r="F23" s="18">
        <v>115413</v>
      </c>
      <c r="G23" s="18">
        <v>867</v>
      </c>
      <c r="H23" s="18">
        <v>116280</v>
      </c>
      <c r="I23" s="18">
        <v>37285</v>
      </c>
      <c r="J23" s="14">
        <v>479</v>
      </c>
      <c r="L23" s="11"/>
    </row>
    <row r="25" spans="1:6" ht="16.5">
      <c r="A25" t="s">
        <v>23</v>
      </c>
      <c r="B25" s="7"/>
      <c r="D25" s="8"/>
      <c r="F25" s="8"/>
    </row>
    <row r="26" ht="16.5">
      <c r="A26" t="s">
        <v>28</v>
      </c>
    </row>
    <row r="27" ht="16.5">
      <c r="A27" t="s">
        <v>24</v>
      </c>
    </row>
  </sheetData>
  <mergeCells count="16">
    <mergeCell ref="A17:A18"/>
    <mergeCell ref="A19:A20"/>
    <mergeCell ref="A21:A22"/>
    <mergeCell ref="A23:B23"/>
    <mergeCell ref="A9:A10"/>
    <mergeCell ref="A11:A12"/>
    <mergeCell ref="A13:A14"/>
    <mergeCell ref="A15:A16"/>
    <mergeCell ref="A1:J1"/>
    <mergeCell ref="A2:J2"/>
    <mergeCell ref="A7:A8"/>
    <mergeCell ref="B7:B8"/>
    <mergeCell ref="C7:E7"/>
    <mergeCell ref="F7:H7"/>
    <mergeCell ref="I7:I8"/>
    <mergeCell ref="J7:J8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:J1"/>
    </sheetView>
  </sheetViews>
  <sheetFormatPr defaultColWidth="9.00390625" defaultRowHeight="16.5"/>
  <cols>
    <col min="1" max="1" width="9.00390625" style="1" customWidth="1"/>
    <col min="2" max="2" width="5.875" style="1" customWidth="1"/>
    <col min="3" max="10" width="9.375" style="1" customWidth="1"/>
    <col min="11" max="16384" width="9.00390625" style="1" customWidth="1"/>
  </cols>
  <sheetData>
    <row r="1" spans="1:10" ht="21" customHeight="1">
      <c r="A1" s="22" t="s">
        <v>21</v>
      </c>
      <c r="B1" s="23"/>
      <c r="C1" s="23"/>
      <c r="D1" s="23"/>
      <c r="E1" s="23"/>
      <c r="F1" s="23"/>
      <c r="G1" s="23"/>
      <c r="H1" s="23"/>
      <c r="I1" s="24"/>
      <c r="J1" s="25"/>
    </row>
    <row r="2" spans="1:10" ht="25.5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25"/>
    </row>
    <row r="3" spans="1:9" ht="25.5">
      <c r="A3" s="6"/>
      <c r="B3" s="6"/>
      <c r="C3" s="6"/>
      <c r="D3" s="6"/>
      <c r="E3" s="6"/>
      <c r="F3" s="6"/>
      <c r="G3" s="6"/>
      <c r="H3" s="6"/>
      <c r="I3" s="6"/>
    </row>
    <row r="4" spans="2:9" ht="16.5">
      <c r="B4" s="2"/>
      <c r="C4" s="2"/>
      <c r="D4" s="2"/>
      <c r="E4" s="2"/>
      <c r="F4" s="2"/>
      <c r="G4" s="2" t="s">
        <v>51</v>
      </c>
      <c r="H4" s="2"/>
      <c r="I4" s="2"/>
    </row>
    <row r="5" spans="2:9" ht="16.5">
      <c r="B5" s="2"/>
      <c r="C5" s="2"/>
      <c r="D5" s="2"/>
      <c r="E5" s="2"/>
      <c r="F5" s="2"/>
      <c r="G5" s="2" t="s">
        <v>25</v>
      </c>
      <c r="H5" s="2"/>
      <c r="I5" s="2"/>
    </row>
    <row r="6" spans="1:10" ht="20.25" customHeight="1">
      <c r="A6" s="3"/>
      <c r="B6" s="4"/>
      <c r="C6" s="4"/>
      <c r="D6" s="4"/>
      <c r="E6" s="4"/>
      <c r="F6" s="4"/>
      <c r="G6" s="4"/>
      <c r="H6" s="4"/>
      <c r="I6" s="4"/>
      <c r="J6" s="5"/>
    </row>
    <row r="7" spans="1:10" s="10" customFormat="1" ht="50.25" customHeight="1">
      <c r="A7" s="19" t="s">
        <v>0</v>
      </c>
      <c r="B7" s="19" t="s">
        <v>1</v>
      </c>
      <c r="C7" s="19" t="s">
        <v>2</v>
      </c>
      <c r="D7" s="19"/>
      <c r="E7" s="19"/>
      <c r="F7" s="19" t="s">
        <v>3</v>
      </c>
      <c r="G7" s="19"/>
      <c r="H7" s="19"/>
      <c r="I7" s="20" t="s">
        <v>27</v>
      </c>
      <c r="J7" s="26" t="s">
        <v>20</v>
      </c>
    </row>
    <row r="8" spans="1:10" s="10" customFormat="1" ht="52.5" customHeight="1">
      <c r="A8" s="19"/>
      <c r="B8" s="19"/>
      <c r="C8" s="12" t="s">
        <v>4</v>
      </c>
      <c r="D8" s="12" t="s">
        <v>5</v>
      </c>
      <c r="E8" s="12" t="s">
        <v>6</v>
      </c>
      <c r="F8" s="12" t="s">
        <v>7</v>
      </c>
      <c r="G8" s="13" t="s">
        <v>8</v>
      </c>
      <c r="H8" s="12" t="s">
        <v>9</v>
      </c>
      <c r="I8" s="21"/>
      <c r="J8" s="27"/>
    </row>
    <row r="9" spans="1:10" s="10" customFormat="1" ht="23.25" customHeight="1">
      <c r="A9" s="19" t="s">
        <v>10</v>
      </c>
      <c r="B9" s="9" t="s">
        <v>11</v>
      </c>
      <c r="C9" s="15">
        <v>7895</v>
      </c>
      <c r="D9" s="15">
        <v>125</v>
      </c>
      <c r="E9" s="15">
        <v>8020</v>
      </c>
      <c r="F9" s="15">
        <v>5928</v>
      </c>
      <c r="G9" s="15">
        <v>46</v>
      </c>
      <c r="H9" s="15">
        <v>5974</v>
      </c>
      <c r="I9" s="15">
        <v>2022</v>
      </c>
      <c r="J9" s="16">
        <v>24</v>
      </c>
    </row>
    <row r="10" spans="1:10" s="10" customFormat="1" ht="23.25" customHeight="1">
      <c r="A10" s="19"/>
      <c r="B10" s="9" t="s">
        <v>12</v>
      </c>
      <c r="C10" s="15">
        <v>49169</v>
      </c>
      <c r="D10" s="15">
        <v>598</v>
      </c>
      <c r="E10" s="15">
        <v>49767</v>
      </c>
      <c r="F10" s="15">
        <v>35329</v>
      </c>
      <c r="G10" s="15">
        <v>360</v>
      </c>
      <c r="H10" s="15">
        <v>35689</v>
      </c>
      <c r="I10" s="15">
        <v>13947</v>
      </c>
      <c r="J10" s="16">
        <v>131</v>
      </c>
    </row>
    <row r="11" spans="1:10" s="10" customFormat="1" ht="23.25" customHeight="1">
      <c r="A11" s="19" t="s">
        <v>13</v>
      </c>
      <c r="B11" s="9" t="s">
        <v>11</v>
      </c>
      <c r="C11" s="15">
        <v>24</v>
      </c>
      <c r="D11" s="15">
        <v>0</v>
      </c>
      <c r="E11" s="15">
        <v>24</v>
      </c>
      <c r="F11" s="15">
        <v>24</v>
      </c>
      <c r="G11" s="15">
        <v>0</v>
      </c>
      <c r="H11" s="15">
        <v>24</v>
      </c>
      <c r="I11" s="15">
        <v>0</v>
      </c>
      <c r="J11" s="16">
        <v>0</v>
      </c>
    </row>
    <row r="12" spans="1:10" s="10" customFormat="1" ht="23.25" customHeight="1">
      <c r="A12" s="19"/>
      <c r="B12" s="9" t="s">
        <v>12</v>
      </c>
      <c r="C12" s="15">
        <v>5</v>
      </c>
      <c r="D12" s="15">
        <v>0</v>
      </c>
      <c r="E12" s="15">
        <v>5</v>
      </c>
      <c r="F12" s="15">
        <v>3</v>
      </c>
      <c r="G12" s="15">
        <v>0</v>
      </c>
      <c r="H12" s="15">
        <v>3</v>
      </c>
      <c r="I12" s="15">
        <v>0</v>
      </c>
      <c r="J12" s="16">
        <v>2</v>
      </c>
    </row>
    <row r="13" spans="1:10" s="10" customFormat="1" ht="23.25" customHeight="1">
      <c r="A13" s="19" t="s">
        <v>14</v>
      </c>
      <c r="B13" s="9" t="s">
        <v>11</v>
      </c>
      <c r="C13" s="15">
        <v>12</v>
      </c>
      <c r="D13" s="15">
        <v>0</v>
      </c>
      <c r="E13" s="15">
        <v>12</v>
      </c>
      <c r="F13" s="15">
        <v>12</v>
      </c>
      <c r="G13" s="15">
        <v>0</v>
      </c>
      <c r="H13" s="15">
        <v>12</v>
      </c>
      <c r="I13" s="15">
        <v>0</v>
      </c>
      <c r="J13" s="16">
        <v>0</v>
      </c>
    </row>
    <row r="14" spans="1:10" s="10" customFormat="1" ht="23.25" customHeight="1">
      <c r="A14" s="19"/>
      <c r="B14" s="9" t="s">
        <v>12</v>
      </c>
      <c r="C14" s="15">
        <v>14</v>
      </c>
      <c r="D14" s="15">
        <v>0</v>
      </c>
      <c r="E14" s="15">
        <v>14</v>
      </c>
      <c r="F14" s="15">
        <v>12</v>
      </c>
      <c r="G14" s="15">
        <v>0</v>
      </c>
      <c r="H14" s="15">
        <v>12</v>
      </c>
      <c r="I14" s="15">
        <v>0</v>
      </c>
      <c r="J14" s="16">
        <v>2</v>
      </c>
    </row>
    <row r="15" spans="1:10" s="10" customFormat="1" ht="23.25" customHeight="1">
      <c r="A15" s="19" t="s">
        <v>15</v>
      </c>
      <c r="B15" s="9" t="s">
        <v>11</v>
      </c>
      <c r="C15" s="15">
        <v>2813</v>
      </c>
      <c r="D15" s="15">
        <v>11</v>
      </c>
      <c r="E15" s="15">
        <v>2824</v>
      </c>
      <c r="F15" s="15">
        <v>2623</v>
      </c>
      <c r="G15" s="15">
        <v>4</v>
      </c>
      <c r="H15" s="15">
        <v>2627</v>
      </c>
      <c r="I15" s="15">
        <v>187</v>
      </c>
      <c r="J15" s="16">
        <v>10</v>
      </c>
    </row>
    <row r="16" spans="1:10" s="10" customFormat="1" ht="23.25" customHeight="1">
      <c r="A16" s="19"/>
      <c r="B16" s="9" t="s">
        <v>12</v>
      </c>
      <c r="C16" s="15">
        <v>13030</v>
      </c>
      <c r="D16" s="15">
        <v>63</v>
      </c>
      <c r="E16" s="15">
        <v>13093</v>
      </c>
      <c r="F16" s="15">
        <v>10941</v>
      </c>
      <c r="G16" s="15">
        <v>33</v>
      </c>
      <c r="H16" s="15">
        <v>10974</v>
      </c>
      <c r="I16" s="15">
        <v>2067</v>
      </c>
      <c r="J16" s="16">
        <v>52</v>
      </c>
    </row>
    <row r="17" spans="1:10" s="10" customFormat="1" ht="23.25" customHeight="1">
      <c r="A17" s="19" t="s">
        <v>16</v>
      </c>
      <c r="B17" s="9" t="s">
        <v>11</v>
      </c>
      <c r="C17" s="15">
        <v>14772</v>
      </c>
      <c r="D17" s="15">
        <v>32</v>
      </c>
      <c r="E17" s="15">
        <v>14804</v>
      </c>
      <c r="F17" s="15">
        <v>13653</v>
      </c>
      <c r="G17" s="15">
        <v>31</v>
      </c>
      <c r="H17" s="15">
        <v>13684</v>
      </c>
      <c r="I17" s="15">
        <v>1060</v>
      </c>
      <c r="J17" s="16">
        <v>60</v>
      </c>
    </row>
    <row r="18" spans="1:10" s="10" customFormat="1" ht="23.25" customHeight="1">
      <c r="A18" s="19"/>
      <c r="B18" s="9" t="s">
        <v>12</v>
      </c>
      <c r="C18" s="15">
        <v>3053</v>
      </c>
      <c r="D18" s="15">
        <v>2</v>
      </c>
      <c r="E18" s="15">
        <v>3055</v>
      </c>
      <c r="F18" s="15">
        <v>2822</v>
      </c>
      <c r="G18" s="15">
        <v>4</v>
      </c>
      <c r="H18" s="15">
        <v>2826</v>
      </c>
      <c r="I18" s="15">
        <v>210</v>
      </c>
      <c r="J18" s="16">
        <v>19</v>
      </c>
    </row>
    <row r="19" spans="1:10" s="10" customFormat="1" ht="23.25" customHeight="1">
      <c r="A19" s="19" t="s">
        <v>17</v>
      </c>
      <c r="B19" s="9" t="s">
        <v>11</v>
      </c>
      <c r="C19" s="15">
        <v>26217</v>
      </c>
      <c r="D19" s="15">
        <v>504</v>
      </c>
      <c r="E19" s="15">
        <v>26721</v>
      </c>
      <c r="F19" s="15">
        <v>17199</v>
      </c>
      <c r="G19" s="15">
        <v>288</v>
      </c>
      <c r="H19" s="15">
        <v>17487</v>
      </c>
      <c r="I19" s="15">
        <v>9171</v>
      </c>
      <c r="J19" s="16">
        <v>63</v>
      </c>
    </row>
    <row r="20" spans="1:10" s="10" customFormat="1" ht="23.25" customHeight="1">
      <c r="A20" s="19"/>
      <c r="B20" s="9" t="s">
        <v>12</v>
      </c>
      <c r="C20" s="15">
        <v>37025</v>
      </c>
      <c r="D20" s="15">
        <v>202</v>
      </c>
      <c r="E20" s="15">
        <v>37227</v>
      </c>
      <c r="F20" s="15">
        <v>28083</v>
      </c>
      <c r="G20" s="15">
        <v>223</v>
      </c>
      <c r="H20" s="15">
        <v>28306</v>
      </c>
      <c r="I20" s="15">
        <v>8805</v>
      </c>
      <c r="J20" s="16">
        <v>116</v>
      </c>
    </row>
    <row r="21" spans="1:10" s="10" customFormat="1" ht="23.25" customHeight="1">
      <c r="A21" s="19" t="s">
        <v>18</v>
      </c>
      <c r="B21" s="9" t="s">
        <v>11</v>
      </c>
      <c r="C21" s="15">
        <v>51733</v>
      </c>
      <c r="D21" s="15">
        <v>672</v>
      </c>
      <c r="E21" s="15">
        <v>52405</v>
      </c>
      <c r="F21" s="15">
        <v>39439</v>
      </c>
      <c r="G21" s="15">
        <v>369</v>
      </c>
      <c r="H21" s="15">
        <v>39808</v>
      </c>
      <c r="I21" s="15">
        <v>12440</v>
      </c>
      <c r="J21" s="15">
        <v>157</v>
      </c>
    </row>
    <row r="22" spans="1:10" s="10" customFormat="1" ht="26.25" customHeight="1">
      <c r="A22" s="19"/>
      <c r="B22" s="9" t="s">
        <v>12</v>
      </c>
      <c r="C22" s="15">
        <v>102296</v>
      </c>
      <c r="D22" s="15">
        <v>865</v>
      </c>
      <c r="E22" s="15">
        <v>103161</v>
      </c>
      <c r="F22" s="15">
        <v>77190</v>
      </c>
      <c r="G22" s="15">
        <v>620</v>
      </c>
      <c r="H22" s="15">
        <v>77810</v>
      </c>
      <c r="I22" s="15">
        <v>25029</v>
      </c>
      <c r="J22" s="15">
        <v>322</v>
      </c>
    </row>
    <row r="23" spans="1:12" s="10" customFormat="1" ht="30.75" customHeight="1">
      <c r="A23" s="28" t="s">
        <v>19</v>
      </c>
      <c r="B23" s="28"/>
      <c r="C23" s="18">
        <v>154029</v>
      </c>
      <c r="D23" s="18">
        <v>1537</v>
      </c>
      <c r="E23" s="18">
        <v>155566</v>
      </c>
      <c r="F23" s="18">
        <v>116629</v>
      </c>
      <c r="G23" s="18">
        <v>989</v>
      </c>
      <c r="H23" s="18">
        <v>117618</v>
      </c>
      <c r="I23" s="18">
        <v>37469</v>
      </c>
      <c r="J23" s="14">
        <v>479</v>
      </c>
      <c r="L23" s="11"/>
    </row>
    <row r="25" spans="1:6" ht="16.5">
      <c r="A25" t="s">
        <v>23</v>
      </c>
      <c r="B25" s="7"/>
      <c r="D25" s="8"/>
      <c r="F25" s="8"/>
    </row>
    <row r="26" ht="16.5">
      <c r="A26" t="s">
        <v>28</v>
      </c>
    </row>
    <row r="27" ht="16.5">
      <c r="A27" t="s">
        <v>24</v>
      </c>
    </row>
  </sheetData>
  <mergeCells count="16">
    <mergeCell ref="A1:J1"/>
    <mergeCell ref="A2:J2"/>
    <mergeCell ref="A7:A8"/>
    <mergeCell ref="B7:B8"/>
    <mergeCell ref="C7:E7"/>
    <mergeCell ref="F7:H7"/>
    <mergeCell ref="I7:I8"/>
    <mergeCell ref="J7:J8"/>
    <mergeCell ref="A9:A10"/>
    <mergeCell ref="A11:A12"/>
    <mergeCell ref="A13:A14"/>
    <mergeCell ref="A15:A16"/>
    <mergeCell ref="A17:A18"/>
    <mergeCell ref="A19:A20"/>
    <mergeCell ref="A21:A22"/>
    <mergeCell ref="A23:B2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1" customWidth="1"/>
    <col min="2" max="2" width="5.875" style="1" customWidth="1"/>
    <col min="3" max="3" width="9.375" style="1" customWidth="1"/>
    <col min="4" max="4" width="9.125" style="1" customWidth="1"/>
    <col min="5" max="5" width="8.75390625" style="1" customWidth="1"/>
    <col min="6" max="6" width="9.50390625" style="1" customWidth="1"/>
    <col min="7" max="7" width="9.625" style="1" customWidth="1"/>
    <col min="8" max="8" width="8.875" style="1" customWidth="1"/>
    <col min="9" max="9" width="9.875" style="1" customWidth="1"/>
    <col min="10" max="16384" width="9.00390625" style="1" customWidth="1"/>
  </cols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cols>
    <col min="1" max="1" width="9.00390625" style="1" customWidth="1"/>
    <col min="2" max="2" width="5.875" style="1" customWidth="1"/>
    <col min="3" max="3" width="9.375" style="1" customWidth="1"/>
    <col min="4" max="4" width="9.125" style="1" customWidth="1"/>
    <col min="5" max="5" width="8.75390625" style="1" customWidth="1"/>
    <col min="6" max="6" width="9.50390625" style="1" customWidth="1"/>
    <col min="7" max="7" width="9.625" style="1" customWidth="1"/>
    <col min="8" max="8" width="8.875" style="1" customWidth="1"/>
    <col min="9" max="9" width="9.875" style="1" customWidth="1"/>
    <col min="10" max="16384" width="9.0039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2012-01-19T03:30:46Z</cp:lastPrinted>
  <dcterms:created xsi:type="dcterms:W3CDTF">2011-03-16T01:37:53Z</dcterms:created>
  <dcterms:modified xsi:type="dcterms:W3CDTF">2012-08-15T03:48:10Z</dcterms:modified>
  <cp:category/>
  <cp:version/>
  <cp:contentType/>
  <cp:contentStatus/>
</cp:coreProperties>
</file>