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9690" windowHeight="7290" activeTab="0"/>
  </bookViews>
  <sheets>
    <sheet name="Sheet1" sheetId="1" r:id="rId1"/>
  </sheets>
  <definedNames>
    <definedName name="_xlnm.Print_Area" localSheetId="0">'Sheet1'!$A$1:$D$75</definedName>
  </definedNames>
  <calcPr fullCalcOnLoad="1"/>
</workbook>
</file>

<file path=xl/sharedStrings.xml><?xml version="1.0" encoding="utf-8"?>
<sst xmlns="http://schemas.openxmlformats.org/spreadsheetml/2006/main" count="16" uniqueCount="16">
  <si>
    <t>年月</t>
  </si>
  <si>
    <t>行蹤不明外勞人數</t>
  </si>
  <si>
    <t>小計</t>
  </si>
  <si>
    <t>男</t>
  </si>
  <si>
    <t>女</t>
  </si>
  <si>
    <t>專勤隊查獲
(含主動投案)</t>
  </si>
  <si>
    <t>查獲行蹤不明外勞成果統計表</t>
  </si>
  <si>
    <t>資料來源：專勤事務第一大隊</t>
  </si>
  <si>
    <t>97.10</t>
  </si>
  <si>
    <t>96.10</t>
  </si>
  <si>
    <t>98.10</t>
  </si>
  <si>
    <t>註：統計數字以製表日期當時電腦資料為準。</t>
  </si>
  <si>
    <t>99.10</t>
  </si>
  <si>
    <t>總計</t>
  </si>
  <si>
    <t>100.10</t>
  </si>
  <si>
    <t>資料截止日期：100年12月31日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</si>
</sst>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;[Red]0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b/>
      <sz val="18"/>
      <name val="標楷體"/>
      <family val="4"/>
    </font>
    <font>
      <sz val="14"/>
      <name val="新細明體"/>
      <family val="1"/>
    </font>
    <font>
      <sz val="11"/>
      <color indexed="8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4" fillId="0" borderId="1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9.75390625" style="0" customWidth="1"/>
    <col min="2" max="4" width="12.50390625" style="0" customWidth="1"/>
  </cols>
  <sheetData>
    <row r="1" spans="1:4" ht="25.5">
      <c r="A1" s="13" t="s">
        <v>6</v>
      </c>
      <c r="B1" s="13"/>
      <c r="C1" s="13"/>
      <c r="D1" s="13"/>
    </row>
    <row r="2" spans="1:4" ht="15" customHeight="1">
      <c r="A2" s="1"/>
      <c r="B2" s="1"/>
      <c r="C2" s="1"/>
      <c r="D2" s="1"/>
    </row>
    <row r="3" spans="1:4" ht="17.25" customHeight="1">
      <c r="A3" s="1"/>
      <c r="B3" s="2" t="s">
        <v>15</v>
      </c>
      <c r="D3" s="1"/>
    </row>
    <row r="4" spans="1:4" ht="18" customHeight="1">
      <c r="A4" s="1"/>
      <c r="B4" s="2" t="s">
        <v>7</v>
      </c>
      <c r="D4" s="1"/>
    </row>
    <row r="5" spans="1:4" ht="12.75" customHeight="1">
      <c r="A5" s="1"/>
      <c r="B5" s="1"/>
      <c r="C5" s="1"/>
      <c r="D5" s="1"/>
    </row>
    <row r="6" spans="1:4" ht="32.25" customHeight="1">
      <c r="A6" s="20" t="s">
        <v>0</v>
      </c>
      <c r="B6" s="22" t="s">
        <v>5</v>
      </c>
      <c r="C6" s="22"/>
      <c r="D6" s="22"/>
    </row>
    <row r="7" spans="1:4" ht="15.75" customHeight="1">
      <c r="A7" s="21"/>
      <c r="B7" s="23" t="s">
        <v>1</v>
      </c>
      <c r="C7" s="23"/>
      <c r="D7" s="23"/>
    </row>
    <row r="8" spans="1:4" ht="16.5">
      <c r="A8" s="21"/>
      <c r="B8" s="3" t="s">
        <v>2</v>
      </c>
      <c r="C8" s="3" t="s">
        <v>3</v>
      </c>
      <c r="D8" s="3" t="s">
        <v>4</v>
      </c>
    </row>
    <row r="9" spans="1:4" ht="19.5" customHeight="1" hidden="1">
      <c r="A9" s="4">
        <v>96.01</v>
      </c>
      <c r="B9" s="5">
        <v>336</v>
      </c>
      <c r="C9" s="24"/>
      <c r="D9" s="24"/>
    </row>
    <row r="10" spans="1:4" ht="19.5" customHeight="1" hidden="1">
      <c r="A10" s="4">
        <v>96.02</v>
      </c>
      <c r="B10" s="5">
        <v>230</v>
      </c>
      <c r="C10" s="24"/>
      <c r="D10" s="24"/>
    </row>
    <row r="11" spans="1:4" ht="19.5" customHeight="1" hidden="1">
      <c r="A11" s="4">
        <v>96.03</v>
      </c>
      <c r="B11" s="5">
        <v>432</v>
      </c>
      <c r="C11" s="24"/>
      <c r="D11" s="24"/>
    </row>
    <row r="12" spans="1:4" ht="19.5" customHeight="1" hidden="1">
      <c r="A12" s="4">
        <v>96.04</v>
      </c>
      <c r="B12" s="5">
        <v>411</v>
      </c>
      <c r="C12" s="24"/>
      <c r="D12" s="24"/>
    </row>
    <row r="13" spans="1:4" ht="19.5" customHeight="1" hidden="1">
      <c r="A13" s="4">
        <v>96.05</v>
      </c>
      <c r="B13" s="5">
        <v>273</v>
      </c>
      <c r="C13" s="24"/>
      <c r="D13" s="24"/>
    </row>
    <row r="14" spans="1:4" ht="19.5" customHeight="1" hidden="1">
      <c r="A14" s="4">
        <v>96.06</v>
      </c>
      <c r="B14" s="5">
        <v>144</v>
      </c>
      <c r="C14" s="24"/>
      <c r="D14" s="24"/>
    </row>
    <row r="15" spans="1:4" ht="19.5" customHeight="1" hidden="1">
      <c r="A15" s="4">
        <v>96.07</v>
      </c>
      <c r="B15" s="5">
        <v>202</v>
      </c>
      <c r="C15" s="24"/>
      <c r="D15" s="24"/>
    </row>
    <row r="16" spans="1:4" ht="19.5" customHeight="1" hidden="1">
      <c r="A16" s="4">
        <v>96.08</v>
      </c>
      <c r="B16" s="5">
        <v>84</v>
      </c>
      <c r="C16" s="24"/>
      <c r="D16" s="24"/>
    </row>
    <row r="17" spans="1:4" ht="19.5" customHeight="1" hidden="1">
      <c r="A17" s="4">
        <v>96.09</v>
      </c>
      <c r="B17" s="5">
        <v>89</v>
      </c>
      <c r="C17" s="24"/>
      <c r="D17" s="24"/>
    </row>
    <row r="18" spans="1:4" ht="19.5" customHeight="1" hidden="1">
      <c r="A18" s="9" t="s">
        <v>9</v>
      </c>
      <c r="B18" s="5">
        <v>100</v>
      </c>
      <c r="C18" s="24"/>
      <c r="D18" s="24"/>
    </row>
    <row r="19" spans="1:4" ht="19.5" customHeight="1" hidden="1">
      <c r="A19" s="4">
        <v>96.11</v>
      </c>
      <c r="B19" s="5">
        <v>138</v>
      </c>
      <c r="C19" s="24"/>
      <c r="D19" s="24"/>
    </row>
    <row r="20" spans="1:4" ht="19.5" customHeight="1" hidden="1">
      <c r="A20" s="4">
        <v>96.12</v>
      </c>
      <c r="B20" s="5">
        <v>278</v>
      </c>
      <c r="C20" s="24"/>
      <c r="D20" s="24"/>
    </row>
    <row r="21" spans="1:4" ht="19.5">
      <c r="A21" s="4">
        <v>96</v>
      </c>
      <c r="B21" s="8">
        <v>2717</v>
      </c>
      <c r="C21" s="24"/>
      <c r="D21" s="24"/>
    </row>
    <row r="22" spans="1:4" ht="19.5" hidden="1">
      <c r="A22" s="4">
        <v>97.01</v>
      </c>
      <c r="B22" s="5">
        <v>181</v>
      </c>
      <c r="C22" s="5">
        <v>42</v>
      </c>
      <c r="D22" s="5">
        <v>139</v>
      </c>
    </row>
    <row r="23" spans="1:4" ht="19.5" hidden="1">
      <c r="A23" s="4">
        <v>97.02</v>
      </c>
      <c r="B23" s="5">
        <v>157</v>
      </c>
      <c r="C23" s="5">
        <v>42</v>
      </c>
      <c r="D23" s="5">
        <v>115</v>
      </c>
    </row>
    <row r="24" spans="1:4" ht="19.5" hidden="1">
      <c r="A24" s="4">
        <v>97.03</v>
      </c>
      <c r="B24" s="5">
        <v>231</v>
      </c>
      <c r="C24" s="5">
        <v>50</v>
      </c>
      <c r="D24" s="5">
        <v>181</v>
      </c>
    </row>
    <row r="25" spans="1:4" ht="19.5" hidden="1">
      <c r="A25" s="4">
        <v>97.04</v>
      </c>
      <c r="B25" s="5">
        <v>291</v>
      </c>
      <c r="C25" s="5">
        <v>81</v>
      </c>
      <c r="D25" s="5">
        <v>210</v>
      </c>
    </row>
    <row r="26" spans="1:4" ht="19.5" hidden="1">
      <c r="A26" s="4">
        <v>97.05</v>
      </c>
      <c r="B26" s="5">
        <v>278</v>
      </c>
      <c r="C26" s="5">
        <v>75</v>
      </c>
      <c r="D26" s="5">
        <v>203</v>
      </c>
    </row>
    <row r="27" spans="1:4" ht="19.5" hidden="1">
      <c r="A27" s="4">
        <v>97.06</v>
      </c>
      <c r="B27" s="5">
        <v>252</v>
      </c>
      <c r="C27" s="6">
        <v>67</v>
      </c>
      <c r="D27" s="6">
        <v>185</v>
      </c>
    </row>
    <row r="28" spans="1:4" ht="19.5" hidden="1">
      <c r="A28" s="4">
        <v>97.07</v>
      </c>
      <c r="B28" s="5">
        <v>247</v>
      </c>
      <c r="C28" s="5">
        <v>67</v>
      </c>
      <c r="D28" s="5">
        <v>180</v>
      </c>
    </row>
    <row r="29" spans="1:4" ht="19.5" hidden="1">
      <c r="A29" s="4">
        <v>97.08</v>
      </c>
      <c r="B29" s="5">
        <v>272</v>
      </c>
      <c r="C29" s="5">
        <v>67</v>
      </c>
      <c r="D29" s="5">
        <v>205</v>
      </c>
    </row>
    <row r="30" spans="1:4" ht="19.5" hidden="1">
      <c r="A30" s="4">
        <v>97.09</v>
      </c>
      <c r="B30" s="5">
        <v>239</v>
      </c>
      <c r="C30" s="6">
        <v>52</v>
      </c>
      <c r="D30" s="6">
        <v>187</v>
      </c>
    </row>
    <row r="31" spans="1:4" ht="19.5" hidden="1">
      <c r="A31" s="9" t="s">
        <v>8</v>
      </c>
      <c r="B31" s="5">
        <v>204</v>
      </c>
      <c r="C31" s="6">
        <v>65</v>
      </c>
      <c r="D31" s="6">
        <v>139</v>
      </c>
    </row>
    <row r="32" spans="1:4" ht="19.5" hidden="1">
      <c r="A32" s="4">
        <v>97.11</v>
      </c>
      <c r="B32" s="5">
        <v>239</v>
      </c>
      <c r="C32" s="6">
        <v>53</v>
      </c>
      <c r="D32" s="6">
        <v>186</v>
      </c>
    </row>
    <row r="33" spans="1:4" ht="19.5" hidden="1">
      <c r="A33" s="4">
        <v>97.12</v>
      </c>
      <c r="B33" s="5">
        <v>335</v>
      </c>
      <c r="C33" s="6">
        <v>106</v>
      </c>
      <c r="D33" s="6">
        <v>229</v>
      </c>
    </row>
    <row r="34" spans="1:4" ht="19.5">
      <c r="A34" s="4">
        <v>97</v>
      </c>
      <c r="B34" s="7">
        <v>2926</v>
      </c>
      <c r="C34" s="6">
        <v>767</v>
      </c>
      <c r="D34" s="7">
        <v>2159</v>
      </c>
    </row>
    <row r="35" spans="1:5" ht="19.5">
      <c r="A35" s="4">
        <v>98</v>
      </c>
      <c r="B35" s="10">
        <f>SUM(C35:D35)</f>
        <v>2770</v>
      </c>
      <c r="C35" s="10">
        <f>SUM(C36:C47)</f>
        <v>832</v>
      </c>
      <c r="D35" s="10">
        <f>SUM(D36:D47)</f>
        <v>1938</v>
      </c>
      <c r="E35" s="16"/>
    </row>
    <row r="36" spans="1:4" ht="19.5" hidden="1">
      <c r="A36" s="4">
        <v>98.01</v>
      </c>
      <c r="B36" s="10">
        <f>SUM(C36:D36)</f>
        <v>148</v>
      </c>
      <c r="C36" s="10">
        <v>46</v>
      </c>
      <c r="D36" s="10">
        <v>102</v>
      </c>
    </row>
    <row r="37" spans="1:4" ht="19.5" hidden="1">
      <c r="A37" s="11">
        <v>98.02</v>
      </c>
      <c r="B37" s="15">
        <f>SUM(C37:D37)</f>
        <v>281</v>
      </c>
      <c r="C37" s="15">
        <v>90</v>
      </c>
      <c r="D37" s="15">
        <v>191</v>
      </c>
    </row>
    <row r="38" spans="1:4" s="14" customFormat="1" ht="19.5" hidden="1">
      <c r="A38" s="11">
        <v>98.03</v>
      </c>
      <c r="B38" s="15">
        <v>371</v>
      </c>
      <c r="C38" s="15">
        <v>93</v>
      </c>
      <c r="D38" s="15">
        <v>223</v>
      </c>
    </row>
    <row r="39" spans="1:4" ht="19.5" hidden="1">
      <c r="A39" s="11">
        <v>98.04</v>
      </c>
      <c r="B39" s="15">
        <v>276</v>
      </c>
      <c r="C39" s="15">
        <v>68</v>
      </c>
      <c r="D39" s="15">
        <v>240</v>
      </c>
    </row>
    <row r="40" spans="1:4" ht="19.5" hidden="1">
      <c r="A40" s="11">
        <v>98.05</v>
      </c>
      <c r="B40" s="15">
        <v>170</v>
      </c>
      <c r="C40" s="15">
        <v>50</v>
      </c>
      <c r="D40" s="15">
        <v>127</v>
      </c>
    </row>
    <row r="41" spans="1:4" ht="19.5" hidden="1">
      <c r="A41" s="11">
        <v>98.06</v>
      </c>
      <c r="B41" s="15">
        <f>SUM(C41:D41)</f>
        <v>251</v>
      </c>
      <c r="C41" s="15">
        <v>77</v>
      </c>
      <c r="D41" s="15">
        <v>174</v>
      </c>
    </row>
    <row r="42" spans="1:4" ht="19.5" hidden="1">
      <c r="A42" s="11">
        <v>98.07</v>
      </c>
      <c r="B42" s="15">
        <v>235</v>
      </c>
      <c r="C42" s="15">
        <v>72</v>
      </c>
      <c r="D42" s="15">
        <v>163</v>
      </c>
    </row>
    <row r="43" spans="1:4" ht="19.5" hidden="1">
      <c r="A43" s="11">
        <v>98.08</v>
      </c>
      <c r="B43" s="15">
        <f>SUM(C43:D43)</f>
        <v>209</v>
      </c>
      <c r="C43" s="15">
        <v>60</v>
      </c>
      <c r="D43" s="15">
        <v>149</v>
      </c>
    </row>
    <row r="44" spans="1:4" ht="19.5" hidden="1">
      <c r="A44" s="11">
        <v>98.09</v>
      </c>
      <c r="B44" s="15">
        <f>SUM(C44:D44)</f>
        <v>149</v>
      </c>
      <c r="C44" s="15">
        <v>46</v>
      </c>
      <c r="D44" s="15">
        <v>103</v>
      </c>
    </row>
    <row r="45" spans="1:4" ht="19.5" hidden="1">
      <c r="A45" s="12" t="s">
        <v>10</v>
      </c>
      <c r="B45" s="15">
        <f>SUM(C45:D45)</f>
        <v>182</v>
      </c>
      <c r="C45" s="15">
        <v>68</v>
      </c>
      <c r="D45" s="15">
        <v>114</v>
      </c>
    </row>
    <row r="46" spans="1:4" ht="19.5" hidden="1">
      <c r="A46" s="11">
        <v>98.1099999999999</v>
      </c>
      <c r="B46" s="15">
        <f>SUM(C46:D46)</f>
        <v>301</v>
      </c>
      <c r="C46" s="15">
        <v>102</v>
      </c>
      <c r="D46" s="15">
        <v>199</v>
      </c>
    </row>
    <row r="47" spans="1:4" s="14" customFormat="1" ht="19.5" hidden="1">
      <c r="A47" s="11">
        <v>98.1199999999999</v>
      </c>
      <c r="B47" s="17">
        <v>213</v>
      </c>
      <c r="C47" s="17">
        <v>60</v>
      </c>
      <c r="D47" s="17">
        <v>153</v>
      </c>
    </row>
    <row r="48" spans="1:4" s="14" customFormat="1" ht="19.5">
      <c r="A48" s="4">
        <v>99</v>
      </c>
      <c r="B48" s="10">
        <f>SUM(B49:B60)</f>
        <v>3240</v>
      </c>
      <c r="C48" s="10">
        <f>SUM(C49:C60)</f>
        <v>928</v>
      </c>
      <c r="D48" s="10">
        <f>SUM(D49:D60)</f>
        <v>2312</v>
      </c>
    </row>
    <row r="49" spans="1:4" s="14" customFormat="1" ht="19.5" hidden="1">
      <c r="A49" s="4">
        <v>99.01</v>
      </c>
      <c r="B49" s="10">
        <f>SUM(C49:D49)</f>
        <v>221</v>
      </c>
      <c r="C49" s="17">
        <v>68</v>
      </c>
      <c r="D49" s="17">
        <v>153</v>
      </c>
    </row>
    <row r="50" spans="1:4" s="14" customFormat="1" ht="19.5" hidden="1">
      <c r="A50" s="4">
        <v>99.02</v>
      </c>
      <c r="B50" s="10">
        <f>SUM(C50:D50)</f>
        <v>127</v>
      </c>
      <c r="C50" s="17">
        <v>29</v>
      </c>
      <c r="D50" s="17">
        <v>98</v>
      </c>
    </row>
    <row r="51" spans="1:4" s="14" customFormat="1" ht="19.5" hidden="1">
      <c r="A51" s="4">
        <v>99.03</v>
      </c>
      <c r="B51" s="10">
        <f>SUM(C51:D51)</f>
        <v>253</v>
      </c>
      <c r="C51" s="17">
        <v>68</v>
      </c>
      <c r="D51" s="17">
        <v>185</v>
      </c>
    </row>
    <row r="52" spans="1:4" s="14" customFormat="1" ht="19.5" hidden="1">
      <c r="A52" s="4">
        <v>99.04</v>
      </c>
      <c r="B52" s="10">
        <f>SUM(C52:D52)</f>
        <v>292</v>
      </c>
      <c r="C52" s="17">
        <v>98</v>
      </c>
      <c r="D52" s="17">
        <v>194</v>
      </c>
    </row>
    <row r="53" spans="1:4" s="14" customFormat="1" ht="19.5" hidden="1">
      <c r="A53" s="4">
        <v>99.05</v>
      </c>
      <c r="B53" s="10">
        <v>229</v>
      </c>
      <c r="C53" s="17">
        <v>60</v>
      </c>
      <c r="D53" s="17">
        <v>169</v>
      </c>
    </row>
    <row r="54" spans="1:4" s="14" customFormat="1" ht="21" customHeight="1" hidden="1">
      <c r="A54" s="4">
        <v>99.06</v>
      </c>
      <c r="B54" s="10">
        <v>249</v>
      </c>
      <c r="C54" s="17">
        <v>69</v>
      </c>
      <c r="D54" s="17">
        <v>180</v>
      </c>
    </row>
    <row r="55" spans="1:4" s="14" customFormat="1" ht="19.5" hidden="1">
      <c r="A55" s="4">
        <v>99.07</v>
      </c>
      <c r="B55" s="10">
        <f aca="true" t="shared" si="0" ref="B55:B60">SUM(C55:D55)</f>
        <v>272</v>
      </c>
      <c r="C55" s="17">
        <v>65</v>
      </c>
      <c r="D55" s="17">
        <v>207</v>
      </c>
    </row>
    <row r="56" spans="1:4" s="14" customFormat="1" ht="19.5" hidden="1">
      <c r="A56" s="4">
        <v>99.0799999999999</v>
      </c>
      <c r="B56" s="10">
        <f t="shared" si="0"/>
        <v>244</v>
      </c>
      <c r="C56" s="17">
        <v>55</v>
      </c>
      <c r="D56" s="17">
        <v>189</v>
      </c>
    </row>
    <row r="57" spans="1:4" s="14" customFormat="1" ht="19.5" hidden="1">
      <c r="A57" s="4">
        <v>99.0899999999999</v>
      </c>
      <c r="B57" s="10">
        <f t="shared" si="0"/>
        <v>180</v>
      </c>
      <c r="C57" s="17">
        <v>54</v>
      </c>
      <c r="D57" s="17">
        <v>126</v>
      </c>
    </row>
    <row r="58" spans="1:4" s="14" customFormat="1" ht="19.5" hidden="1">
      <c r="A58" s="9" t="s">
        <v>12</v>
      </c>
      <c r="B58" s="10">
        <f t="shared" si="0"/>
        <v>472</v>
      </c>
      <c r="C58" s="17">
        <v>126</v>
      </c>
      <c r="D58" s="17">
        <v>346</v>
      </c>
    </row>
    <row r="59" spans="1:4" s="14" customFormat="1" ht="19.5" hidden="1">
      <c r="A59" s="4">
        <v>99.1099999999999</v>
      </c>
      <c r="B59" s="10">
        <f t="shared" si="0"/>
        <v>315</v>
      </c>
      <c r="C59" s="18">
        <v>97</v>
      </c>
      <c r="D59" s="18">
        <v>218</v>
      </c>
    </row>
    <row r="60" spans="1:4" s="14" customFormat="1" ht="19.5" hidden="1">
      <c r="A60" s="4">
        <v>99.1199999999999</v>
      </c>
      <c r="B60" s="10">
        <f t="shared" si="0"/>
        <v>386</v>
      </c>
      <c r="C60" s="17">
        <v>139</v>
      </c>
      <c r="D60" s="17">
        <v>247</v>
      </c>
    </row>
    <row r="61" spans="1:4" s="14" customFormat="1" ht="19.5">
      <c r="A61" s="4">
        <v>100</v>
      </c>
      <c r="B61" s="10">
        <f>SUM(B62:B73)</f>
        <v>3308</v>
      </c>
      <c r="C61" s="10">
        <f>SUM(C62:C73)</f>
        <v>967</v>
      </c>
      <c r="D61" s="10">
        <f>SUM(D62:D73)</f>
        <v>2341</v>
      </c>
    </row>
    <row r="62" spans="1:4" s="14" customFormat="1" ht="19.5">
      <c r="A62" s="19">
        <v>100.01</v>
      </c>
      <c r="B62" s="10">
        <f>C62+D62</f>
        <v>102</v>
      </c>
      <c r="C62" s="10">
        <v>27</v>
      </c>
      <c r="D62" s="10">
        <v>75</v>
      </c>
    </row>
    <row r="63" spans="1:4" s="14" customFormat="1" ht="19.5">
      <c r="A63" s="19">
        <v>100.02</v>
      </c>
      <c r="B63" s="10">
        <f aca="true" t="shared" si="1" ref="B63:B73">C63+D63</f>
        <v>201</v>
      </c>
      <c r="C63" s="10">
        <v>50</v>
      </c>
      <c r="D63" s="10">
        <v>151</v>
      </c>
    </row>
    <row r="64" spans="1:4" s="14" customFormat="1" ht="19.5">
      <c r="A64" s="19">
        <v>100.03</v>
      </c>
      <c r="B64" s="10">
        <f t="shared" si="1"/>
        <v>243</v>
      </c>
      <c r="C64" s="10">
        <v>62</v>
      </c>
      <c r="D64" s="10">
        <v>181</v>
      </c>
    </row>
    <row r="65" spans="1:4" s="14" customFormat="1" ht="19.5">
      <c r="A65" s="19">
        <v>100.04</v>
      </c>
      <c r="B65" s="10">
        <f t="shared" si="1"/>
        <v>235</v>
      </c>
      <c r="C65" s="10">
        <v>55</v>
      </c>
      <c r="D65" s="10">
        <v>180</v>
      </c>
    </row>
    <row r="66" spans="1:4" s="14" customFormat="1" ht="19.5">
      <c r="A66" s="19">
        <v>100.05</v>
      </c>
      <c r="B66" s="10">
        <f t="shared" si="1"/>
        <v>249</v>
      </c>
      <c r="C66" s="17">
        <v>84</v>
      </c>
      <c r="D66" s="17">
        <v>165</v>
      </c>
    </row>
    <row r="67" spans="1:4" s="14" customFormat="1" ht="19.5">
      <c r="A67" s="19">
        <v>100.06</v>
      </c>
      <c r="B67" s="10">
        <f t="shared" si="1"/>
        <v>234</v>
      </c>
      <c r="C67" s="17">
        <v>80</v>
      </c>
      <c r="D67" s="17">
        <v>154</v>
      </c>
    </row>
    <row r="68" spans="1:4" s="14" customFormat="1" ht="19.5">
      <c r="A68" s="19">
        <v>100.07</v>
      </c>
      <c r="B68" s="10">
        <f t="shared" si="1"/>
        <v>247</v>
      </c>
      <c r="C68" s="17">
        <v>67</v>
      </c>
      <c r="D68" s="17">
        <v>180</v>
      </c>
    </row>
    <row r="69" spans="1:4" s="14" customFormat="1" ht="19.5">
      <c r="A69" s="19">
        <v>100.08</v>
      </c>
      <c r="B69" s="10">
        <f t="shared" si="1"/>
        <v>304</v>
      </c>
      <c r="C69" s="17">
        <v>84</v>
      </c>
      <c r="D69" s="17">
        <v>220</v>
      </c>
    </row>
    <row r="70" spans="1:4" s="14" customFormat="1" ht="19.5">
      <c r="A70" s="19">
        <v>100.09</v>
      </c>
      <c r="B70" s="10">
        <f t="shared" si="1"/>
        <v>364</v>
      </c>
      <c r="C70" s="17">
        <v>113</v>
      </c>
      <c r="D70" s="17">
        <v>251</v>
      </c>
    </row>
    <row r="71" spans="1:4" s="14" customFormat="1" ht="19.5">
      <c r="A71" s="19" t="s">
        <v>14</v>
      </c>
      <c r="B71" s="10">
        <f t="shared" si="1"/>
        <v>403</v>
      </c>
      <c r="C71" s="17">
        <v>116</v>
      </c>
      <c r="D71" s="17">
        <v>287</v>
      </c>
    </row>
    <row r="72" spans="1:4" s="14" customFormat="1" ht="19.5">
      <c r="A72" s="19">
        <v>100.11</v>
      </c>
      <c r="B72" s="10">
        <f t="shared" si="1"/>
        <v>399</v>
      </c>
      <c r="C72" s="17">
        <v>138</v>
      </c>
      <c r="D72" s="17">
        <v>261</v>
      </c>
    </row>
    <row r="73" spans="1:4" s="14" customFormat="1" ht="19.5">
      <c r="A73" s="19">
        <v>100.12</v>
      </c>
      <c r="B73" s="10">
        <f t="shared" si="1"/>
        <v>327</v>
      </c>
      <c r="C73" s="17">
        <v>91</v>
      </c>
      <c r="D73" s="17">
        <v>236</v>
      </c>
    </row>
    <row r="74" spans="1:4" s="14" customFormat="1" ht="19.5">
      <c r="A74" s="4" t="s">
        <v>13</v>
      </c>
      <c r="B74" s="10">
        <f>B21+B34+B35+B48+B61</f>
        <v>14961</v>
      </c>
      <c r="C74" s="10">
        <f>C21+C34+C35+C48+C61</f>
        <v>3494</v>
      </c>
      <c r="D74" s="10">
        <f>D21+D34+D35+D48+D61</f>
        <v>8750</v>
      </c>
    </row>
    <row r="75" ht="16.5">
      <c r="A75" t="s">
        <v>11</v>
      </c>
    </row>
  </sheetData>
  <mergeCells count="4">
    <mergeCell ref="A6:A8"/>
    <mergeCell ref="B6:D6"/>
    <mergeCell ref="B7:D7"/>
    <mergeCell ref="C9:D21"/>
  </mergeCells>
  <printOptions/>
  <pageMargins left="2.25" right="0.75" top="1.8" bottom="1" header="0.5" footer="0.5"/>
  <pageSetup firstPageNumber="3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</dc:creator>
  <cp:keywords/>
  <dc:description/>
  <cp:lastModifiedBy>nia</cp:lastModifiedBy>
  <cp:lastPrinted>2011-12-19T08:49:44Z</cp:lastPrinted>
  <dcterms:created xsi:type="dcterms:W3CDTF">2008-01-14T03:28:46Z</dcterms:created>
  <dcterms:modified xsi:type="dcterms:W3CDTF">2012-07-18T02:42:02Z</dcterms:modified>
  <cp:category/>
  <cp:version/>
  <cp:contentType/>
  <cp:contentStatus/>
</cp:coreProperties>
</file>