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470" activeTab="0"/>
  </bookViews>
  <sheets>
    <sheet name="har301" sheetId="1" r:id="rId1"/>
  </sheets>
  <definedNames>
    <definedName name="_xlnm.Print_Area" localSheetId="0">'har301'!$A$1:$G$116</definedName>
  </definedNames>
  <calcPr fullCalcOnLoad="1"/>
</workbook>
</file>

<file path=xl/sharedStrings.xml><?xml version="1.0" encoding="utf-8"?>
<sst xmlns="http://schemas.openxmlformats.org/spreadsheetml/2006/main" count="48" uniqueCount="30">
  <si>
    <t>高雄</t>
  </si>
  <si>
    <t>小計</t>
  </si>
  <si>
    <t>桃園</t>
  </si>
  <si>
    <t>註：本表之入境項統計數，含居住於港澳或僑居地未填而來往地為港澳之居民</t>
  </si>
  <si>
    <t xml:space="preserve"> </t>
  </si>
  <si>
    <t>97年</t>
  </si>
  <si>
    <t>97.10</t>
  </si>
  <si>
    <t>96年</t>
  </si>
  <si>
    <t xml:space="preserve">     香港一般入境</t>
  </si>
  <si>
    <t xml:space="preserve">     香港免簽入境</t>
  </si>
  <si>
    <t xml:space="preserve">     澳門一般入境</t>
  </si>
  <si>
    <t xml:space="preserve">     澳門免簽入境</t>
  </si>
  <si>
    <t>年月</t>
  </si>
  <si>
    <t>地點</t>
  </si>
  <si>
    <t>港澳居民入境桃園、高雄機場人數統計表</t>
  </si>
  <si>
    <t>合計</t>
  </si>
  <si>
    <t>98.10</t>
  </si>
  <si>
    <t>98.10</t>
  </si>
  <si>
    <t>98.11</t>
  </si>
  <si>
    <t>98.12</t>
  </si>
  <si>
    <t>99.10</t>
  </si>
  <si>
    <t>99年</t>
  </si>
  <si>
    <t>98年</t>
  </si>
  <si>
    <t>98年</t>
  </si>
  <si>
    <t>99年</t>
  </si>
  <si>
    <t>99.10</t>
  </si>
  <si>
    <t>100年</t>
  </si>
  <si>
    <t>100.10</t>
  </si>
  <si>
    <t>100年</t>
  </si>
  <si>
    <r>
      <t>製表時間：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
資料來源：移民資訊組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</si>
</sst>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771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59</xdr:row>
      <xdr:rowOff>38100</xdr:rowOff>
    </xdr:from>
    <xdr:to>
      <xdr:col>1</xdr:col>
      <xdr:colOff>0</xdr:colOff>
      <xdr:row>61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5534025"/>
          <a:ext cx="771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PageLayoutView="0" workbookViewId="0" topLeftCell="A1">
      <selection activeCell="A1" sqref="A1:G1"/>
    </sheetView>
  </sheetViews>
  <sheetFormatPr defaultColWidth="8.875" defaultRowHeight="16.5"/>
  <cols>
    <col min="1" max="1" width="10.50390625" style="2" customWidth="1"/>
    <col min="2" max="2" width="13.125" style="2" customWidth="1"/>
    <col min="3" max="3" width="9.25390625" style="2" customWidth="1"/>
    <col min="4" max="4" width="11.375" style="2" customWidth="1"/>
    <col min="5" max="5" width="11.50390625" style="2" customWidth="1"/>
    <col min="6" max="6" width="8.50390625" style="2" customWidth="1"/>
    <col min="7" max="7" width="13.375" style="2" customWidth="1"/>
    <col min="8" max="8" width="9.75390625" style="2" customWidth="1"/>
    <col min="9" max="14" width="8.50390625" style="2" customWidth="1"/>
    <col min="15" max="16384" width="8.875" style="2" customWidth="1"/>
  </cols>
  <sheetData>
    <row r="1" spans="1:7" ht="27.75" customHeight="1">
      <c r="A1" s="22" t="s">
        <v>14</v>
      </c>
      <c r="B1" s="22"/>
      <c r="C1" s="22"/>
      <c r="D1" s="22"/>
      <c r="E1" s="22"/>
      <c r="F1" s="22"/>
      <c r="G1" s="22"/>
    </row>
    <row r="2" spans="2:7" ht="33" customHeight="1">
      <c r="B2"/>
      <c r="E2" s="21" t="s">
        <v>29</v>
      </c>
      <c r="F2" s="21"/>
      <c r="G2" s="21"/>
    </row>
    <row r="3" spans="1:7" ht="18.75" customHeight="1">
      <c r="A3" s="10" t="s">
        <v>13</v>
      </c>
      <c r="B3" s="23" t="s">
        <v>8</v>
      </c>
      <c r="C3" s="24"/>
      <c r="D3" s="25"/>
      <c r="E3" s="13" t="s">
        <v>9</v>
      </c>
      <c r="F3" s="7"/>
      <c r="G3" s="7"/>
    </row>
    <row r="4" spans="1:7" ht="17.25" customHeight="1">
      <c r="A4" s="12" t="s">
        <v>12</v>
      </c>
      <c r="B4" s="11" t="s">
        <v>2</v>
      </c>
      <c r="C4" s="11" t="s">
        <v>0</v>
      </c>
      <c r="D4" s="11" t="s">
        <v>1</v>
      </c>
      <c r="E4" s="11" t="s">
        <v>2</v>
      </c>
      <c r="F4" s="11" t="s">
        <v>0</v>
      </c>
      <c r="G4" s="11" t="s">
        <v>1</v>
      </c>
    </row>
    <row r="5" spans="1:7" s="6" customFormat="1" ht="15" customHeight="1">
      <c r="A5" s="7" t="s">
        <v>7</v>
      </c>
      <c r="B5" s="16">
        <v>201827</v>
      </c>
      <c r="C5" s="16">
        <v>29660</v>
      </c>
      <c r="D5" s="16">
        <v>231487</v>
      </c>
      <c r="E5" s="16">
        <v>139420</v>
      </c>
      <c r="F5" s="16">
        <v>14448</v>
      </c>
      <c r="G5" s="16">
        <v>153868</v>
      </c>
    </row>
    <row r="6" spans="1:7" s="6" customFormat="1" ht="15" customHeight="1" hidden="1">
      <c r="A6" s="8">
        <v>97.01</v>
      </c>
      <c r="B6" s="16">
        <v>11670</v>
      </c>
      <c r="C6" s="16">
        <v>1570</v>
      </c>
      <c r="D6" s="16">
        <v>13240</v>
      </c>
      <c r="E6" s="16">
        <v>8924</v>
      </c>
      <c r="F6" s="17">
        <v>810</v>
      </c>
      <c r="G6" s="16">
        <v>9734</v>
      </c>
    </row>
    <row r="7" spans="1:7" s="6" customFormat="1" ht="15" customHeight="1" hidden="1">
      <c r="A7" s="8">
        <v>97.02</v>
      </c>
      <c r="B7" s="16">
        <v>21941</v>
      </c>
      <c r="C7" s="16">
        <v>3686</v>
      </c>
      <c r="D7" s="16">
        <v>25627</v>
      </c>
      <c r="E7" s="16">
        <v>10138</v>
      </c>
      <c r="F7" s="16">
        <v>1226</v>
      </c>
      <c r="G7" s="16">
        <v>11364</v>
      </c>
    </row>
    <row r="8" spans="1:7" s="6" customFormat="1" ht="15" customHeight="1" hidden="1">
      <c r="A8" s="8">
        <v>97.03</v>
      </c>
      <c r="B8" s="16">
        <v>24381</v>
      </c>
      <c r="C8" s="16">
        <v>4179</v>
      </c>
      <c r="D8" s="16">
        <v>28560</v>
      </c>
      <c r="E8" s="16">
        <v>13918</v>
      </c>
      <c r="F8" s="16">
        <v>1565</v>
      </c>
      <c r="G8" s="16">
        <v>15483</v>
      </c>
    </row>
    <row r="9" spans="1:7" s="6" customFormat="1" ht="15" customHeight="1" hidden="1">
      <c r="A9" s="8">
        <v>97.04</v>
      </c>
      <c r="B9" s="16">
        <v>17712</v>
      </c>
      <c r="C9" s="16">
        <v>3165</v>
      </c>
      <c r="D9" s="16">
        <v>20877</v>
      </c>
      <c r="E9" s="16">
        <v>11026</v>
      </c>
      <c r="F9" s="16">
        <v>1416</v>
      </c>
      <c r="G9" s="16">
        <v>12442</v>
      </c>
    </row>
    <row r="10" spans="1:7" s="6" customFormat="1" ht="15" customHeight="1" hidden="1">
      <c r="A10" s="8">
        <v>97.05</v>
      </c>
      <c r="B10" s="16">
        <v>25248</v>
      </c>
      <c r="C10" s="16">
        <v>4332</v>
      </c>
      <c r="D10" s="16">
        <v>29580</v>
      </c>
      <c r="E10" s="16">
        <v>13620</v>
      </c>
      <c r="F10" s="16">
        <v>1820</v>
      </c>
      <c r="G10" s="16">
        <v>15440</v>
      </c>
    </row>
    <row r="11" spans="1:7" s="6" customFormat="1" ht="15" customHeight="1" hidden="1">
      <c r="A11" s="8">
        <v>97.06</v>
      </c>
      <c r="B11" s="16">
        <v>28343</v>
      </c>
      <c r="C11" s="16">
        <v>5683</v>
      </c>
      <c r="D11" s="16">
        <v>34026</v>
      </c>
      <c r="E11" s="16">
        <v>15740</v>
      </c>
      <c r="F11" s="16">
        <v>2389</v>
      </c>
      <c r="G11" s="16">
        <v>18129</v>
      </c>
    </row>
    <row r="12" spans="1:7" s="6" customFormat="1" ht="15" customHeight="1" hidden="1">
      <c r="A12" s="8">
        <v>97.07</v>
      </c>
      <c r="B12" s="16">
        <v>24309</v>
      </c>
      <c r="C12" s="16">
        <v>7194</v>
      </c>
      <c r="D12" s="16">
        <v>31503</v>
      </c>
      <c r="E12" s="16">
        <v>11623</v>
      </c>
      <c r="F12" s="16">
        <v>1846</v>
      </c>
      <c r="G12" s="16">
        <v>13469</v>
      </c>
    </row>
    <row r="13" spans="1:7" s="6" customFormat="1" ht="15" customHeight="1" hidden="1">
      <c r="A13" s="8">
        <v>97.08</v>
      </c>
      <c r="B13" s="16">
        <v>27151</v>
      </c>
      <c r="C13" s="16">
        <v>7411</v>
      </c>
      <c r="D13" s="16">
        <v>34562</v>
      </c>
      <c r="E13" s="16">
        <v>12002</v>
      </c>
      <c r="F13" s="16">
        <v>2205</v>
      </c>
      <c r="G13" s="16">
        <v>14207</v>
      </c>
    </row>
    <row r="14" spans="1:7" s="6" customFormat="1" ht="15" customHeight="1" hidden="1">
      <c r="A14" s="8">
        <v>97.09</v>
      </c>
      <c r="B14" s="16">
        <v>17735</v>
      </c>
      <c r="C14" s="16">
        <v>4306</v>
      </c>
      <c r="D14" s="16">
        <v>22041</v>
      </c>
      <c r="E14" s="16">
        <v>10221</v>
      </c>
      <c r="F14" s="16">
        <v>2052</v>
      </c>
      <c r="G14" s="16">
        <v>12273</v>
      </c>
    </row>
    <row r="15" spans="1:7" s="6" customFormat="1" ht="15" customHeight="1" hidden="1">
      <c r="A15" s="9" t="s">
        <v>6</v>
      </c>
      <c r="B15" s="16">
        <v>16655</v>
      </c>
      <c r="C15" s="16">
        <v>4421</v>
      </c>
      <c r="D15" s="16">
        <v>21076</v>
      </c>
      <c r="E15" s="16">
        <v>10398</v>
      </c>
      <c r="F15" s="16">
        <v>1826</v>
      </c>
      <c r="G15" s="16">
        <v>12224</v>
      </c>
    </row>
    <row r="16" spans="1:7" s="6" customFormat="1" ht="15" customHeight="1" hidden="1">
      <c r="A16" s="8">
        <v>97.11</v>
      </c>
      <c r="B16" s="16">
        <v>16164</v>
      </c>
      <c r="C16" s="16">
        <v>4903</v>
      </c>
      <c r="D16" s="16">
        <v>21067</v>
      </c>
      <c r="E16" s="16">
        <v>10013</v>
      </c>
      <c r="F16" s="16">
        <v>2121</v>
      </c>
      <c r="G16" s="16">
        <v>12134</v>
      </c>
    </row>
    <row r="17" spans="1:7" s="6" customFormat="1" ht="15" customHeight="1" hidden="1">
      <c r="A17" s="8">
        <v>97.12</v>
      </c>
      <c r="B17" s="16">
        <v>23931</v>
      </c>
      <c r="C17" s="16">
        <v>7289</v>
      </c>
      <c r="D17" s="16">
        <v>31220</v>
      </c>
      <c r="E17" s="16">
        <v>13585</v>
      </c>
      <c r="F17" s="16">
        <v>2657</v>
      </c>
      <c r="G17" s="16">
        <v>16242</v>
      </c>
    </row>
    <row r="18" spans="1:7" s="6" customFormat="1" ht="15" customHeight="1">
      <c r="A18" s="7" t="s">
        <v>5</v>
      </c>
      <c r="B18" s="16">
        <v>255240</v>
      </c>
      <c r="C18" s="16">
        <v>58139</v>
      </c>
      <c r="D18" s="16">
        <v>313379</v>
      </c>
      <c r="E18" s="16">
        <v>141208</v>
      </c>
      <c r="F18" s="16">
        <v>21933</v>
      </c>
      <c r="G18" s="16">
        <v>163141</v>
      </c>
    </row>
    <row r="19" spans="1:7" s="6" customFormat="1" ht="18" customHeight="1">
      <c r="A19" s="7" t="s">
        <v>23</v>
      </c>
      <c r="B19" s="16">
        <f aca="true" t="shared" si="0" ref="B19:G19">SUM(B20:B31)</f>
        <v>314330</v>
      </c>
      <c r="C19" s="16">
        <f t="shared" si="0"/>
        <v>77821</v>
      </c>
      <c r="D19" s="16">
        <f t="shared" si="0"/>
        <v>392151</v>
      </c>
      <c r="E19" s="16">
        <f t="shared" si="0"/>
        <v>148429</v>
      </c>
      <c r="F19" s="16">
        <f t="shared" si="0"/>
        <v>29558</v>
      </c>
      <c r="G19" s="16">
        <f t="shared" si="0"/>
        <v>177987</v>
      </c>
    </row>
    <row r="20" spans="1:7" s="6" customFormat="1" ht="18" customHeight="1" hidden="1">
      <c r="A20" s="14">
        <v>98.01</v>
      </c>
      <c r="B20" s="16">
        <v>21141</v>
      </c>
      <c r="C20" s="16">
        <v>4506</v>
      </c>
      <c r="D20" s="16">
        <v>25647</v>
      </c>
      <c r="E20" s="16">
        <v>10497</v>
      </c>
      <c r="F20" s="16">
        <v>1482</v>
      </c>
      <c r="G20" s="16">
        <v>11979</v>
      </c>
    </row>
    <row r="21" spans="1:7" s="6" customFormat="1" ht="18" customHeight="1" hidden="1">
      <c r="A21" s="14">
        <v>98.02</v>
      </c>
      <c r="B21" s="16">
        <v>16887</v>
      </c>
      <c r="C21" s="16">
        <v>3525</v>
      </c>
      <c r="D21" s="16">
        <v>20412</v>
      </c>
      <c r="E21" s="16">
        <v>10154</v>
      </c>
      <c r="F21" s="16">
        <v>1475</v>
      </c>
      <c r="G21" s="16">
        <v>11629</v>
      </c>
    </row>
    <row r="22" spans="1:7" s="6" customFormat="1" ht="18" customHeight="1" hidden="1">
      <c r="A22" s="14">
        <v>98.03</v>
      </c>
      <c r="B22" s="16">
        <v>23693</v>
      </c>
      <c r="C22" s="16">
        <v>5906</v>
      </c>
      <c r="D22" s="16">
        <v>29599</v>
      </c>
      <c r="E22" s="16">
        <v>13785</v>
      </c>
      <c r="F22" s="16">
        <v>2548</v>
      </c>
      <c r="G22" s="16">
        <v>16333</v>
      </c>
    </row>
    <row r="23" spans="1:7" s="6" customFormat="1" ht="18" customHeight="1" hidden="1">
      <c r="A23" s="14">
        <v>98.04</v>
      </c>
      <c r="B23" s="16">
        <v>40867</v>
      </c>
      <c r="C23" s="16">
        <v>10761</v>
      </c>
      <c r="D23" s="16">
        <v>51628</v>
      </c>
      <c r="E23" s="16">
        <v>17137</v>
      </c>
      <c r="F23" s="16">
        <v>4116</v>
      </c>
      <c r="G23" s="16">
        <v>21253</v>
      </c>
    </row>
    <row r="24" spans="1:7" s="6" customFormat="1" ht="18" customHeight="1" hidden="1">
      <c r="A24" s="14">
        <v>98.05</v>
      </c>
      <c r="B24" s="16">
        <v>27280</v>
      </c>
      <c r="C24" s="16">
        <v>8300</v>
      </c>
      <c r="D24" s="16">
        <v>35580</v>
      </c>
      <c r="E24" s="16">
        <v>12649</v>
      </c>
      <c r="F24" s="16">
        <v>3399</v>
      </c>
      <c r="G24" s="16">
        <v>16048</v>
      </c>
    </row>
    <row r="25" spans="1:7" s="6" customFormat="1" ht="18" customHeight="1" hidden="1">
      <c r="A25" s="14">
        <v>98.06</v>
      </c>
      <c r="B25" s="16">
        <v>25315</v>
      </c>
      <c r="C25" s="16">
        <v>7824</v>
      </c>
      <c r="D25" s="16">
        <v>33139</v>
      </c>
      <c r="E25" s="16">
        <v>12125</v>
      </c>
      <c r="F25" s="16">
        <v>3303</v>
      </c>
      <c r="G25" s="16">
        <v>15428</v>
      </c>
    </row>
    <row r="26" spans="1:7" s="6" customFormat="1" ht="18" customHeight="1" hidden="1">
      <c r="A26" s="14">
        <v>98.07</v>
      </c>
      <c r="B26" s="16">
        <v>28925</v>
      </c>
      <c r="C26" s="16">
        <v>8591</v>
      </c>
      <c r="D26" s="16">
        <v>37516</v>
      </c>
      <c r="E26" s="16">
        <v>12548</v>
      </c>
      <c r="F26" s="16">
        <v>2957</v>
      </c>
      <c r="G26" s="16">
        <v>15505</v>
      </c>
    </row>
    <row r="27" spans="1:7" s="6" customFormat="1" ht="18" customHeight="1" hidden="1">
      <c r="A27" s="14">
        <v>98.08</v>
      </c>
      <c r="B27" s="16">
        <v>32040</v>
      </c>
      <c r="C27" s="16">
        <v>9628</v>
      </c>
      <c r="D27" s="16">
        <v>41668</v>
      </c>
      <c r="E27" s="16">
        <v>12240</v>
      </c>
      <c r="F27" s="16">
        <v>2897</v>
      </c>
      <c r="G27" s="16">
        <v>15137</v>
      </c>
    </row>
    <row r="28" spans="1:7" s="6" customFormat="1" ht="18" customHeight="1" hidden="1">
      <c r="A28" s="14">
        <v>98.09</v>
      </c>
      <c r="B28" s="16">
        <v>19045</v>
      </c>
      <c r="C28" s="16">
        <v>3260</v>
      </c>
      <c r="D28" s="16">
        <v>22305</v>
      </c>
      <c r="E28" s="16">
        <v>10170</v>
      </c>
      <c r="F28" s="16">
        <v>1496</v>
      </c>
      <c r="G28" s="16">
        <v>11666</v>
      </c>
    </row>
    <row r="29" spans="1:7" s="6" customFormat="1" ht="18" customHeight="1" hidden="1">
      <c r="A29" s="15" t="s">
        <v>16</v>
      </c>
      <c r="B29" s="16">
        <v>24651</v>
      </c>
      <c r="C29" s="16">
        <v>3982</v>
      </c>
      <c r="D29" s="16">
        <v>28633</v>
      </c>
      <c r="E29" s="16">
        <v>11756</v>
      </c>
      <c r="F29" s="16">
        <v>1867</v>
      </c>
      <c r="G29" s="16">
        <v>13623</v>
      </c>
    </row>
    <row r="30" spans="1:7" s="6" customFormat="1" ht="18" customHeight="1" hidden="1">
      <c r="A30" s="15" t="s">
        <v>18</v>
      </c>
      <c r="B30" s="16">
        <v>21202</v>
      </c>
      <c r="C30" s="16">
        <v>4822</v>
      </c>
      <c r="D30" s="16">
        <v>26024</v>
      </c>
      <c r="E30" s="16">
        <v>10894</v>
      </c>
      <c r="F30" s="16">
        <v>1823</v>
      </c>
      <c r="G30" s="16">
        <v>12717</v>
      </c>
    </row>
    <row r="31" spans="1:7" s="6" customFormat="1" ht="18" customHeight="1" hidden="1">
      <c r="A31" s="15" t="s">
        <v>19</v>
      </c>
      <c r="B31" s="16">
        <v>33284</v>
      </c>
      <c r="C31" s="16">
        <v>6716</v>
      </c>
      <c r="D31" s="16">
        <v>40000</v>
      </c>
      <c r="E31" s="16">
        <v>14474</v>
      </c>
      <c r="F31" s="16">
        <v>2195</v>
      </c>
      <c r="G31" s="16">
        <v>16669</v>
      </c>
    </row>
    <row r="32" spans="1:7" s="6" customFormat="1" ht="18" customHeight="1">
      <c r="A32" s="7" t="s">
        <v>24</v>
      </c>
      <c r="B32" s="16">
        <f aca="true" t="shared" si="1" ref="B32:G32">SUM(B33:B44)</f>
        <v>387511</v>
      </c>
      <c r="C32" s="16">
        <f t="shared" si="1"/>
        <v>96107</v>
      </c>
      <c r="D32" s="16">
        <f t="shared" si="1"/>
        <v>483618</v>
      </c>
      <c r="E32" s="16">
        <f t="shared" si="1"/>
        <v>107597</v>
      </c>
      <c r="F32" s="16">
        <f t="shared" si="1"/>
        <v>20146</v>
      </c>
      <c r="G32" s="16">
        <f t="shared" si="1"/>
        <v>127743</v>
      </c>
    </row>
    <row r="33" spans="1:7" s="6" customFormat="1" ht="18" customHeight="1" hidden="1">
      <c r="A33" s="14">
        <v>99.01</v>
      </c>
      <c r="B33" s="16">
        <v>16134</v>
      </c>
      <c r="C33" s="16">
        <v>2446</v>
      </c>
      <c r="D33" s="16">
        <v>18580</v>
      </c>
      <c r="E33" s="16">
        <v>8698</v>
      </c>
      <c r="F33" s="16">
        <v>1025</v>
      </c>
      <c r="G33" s="16">
        <v>9723</v>
      </c>
    </row>
    <row r="34" spans="1:7" s="6" customFormat="1" ht="18" customHeight="1" hidden="1">
      <c r="A34" s="14">
        <v>99.02</v>
      </c>
      <c r="B34" s="16">
        <v>29738</v>
      </c>
      <c r="C34" s="16">
        <v>5168</v>
      </c>
      <c r="D34" s="16">
        <v>34906</v>
      </c>
      <c r="E34" s="16">
        <v>9451</v>
      </c>
      <c r="F34" s="16">
        <v>1304</v>
      </c>
      <c r="G34" s="16">
        <v>10755</v>
      </c>
    </row>
    <row r="35" spans="1:7" s="6" customFormat="1" ht="18" customHeight="1" hidden="1">
      <c r="A35" s="14">
        <v>99.03</v>
      </c>
      <c r="B35" s="16">
        <v>28085</v>
      </c>
      <c r="C35" s="16">
        <v>5486</v>
      </c>
      <c r="D35" s="16">
        <v>33571</v>
      </c>
      <c r="E35" s="16">
        <v>12627</v>
      </c>
      <c r="F35" s="16">
        <v>2020</v>
      </c>
      <c r="G35" s="16">
        <v>14647</v>
      </c>
    </row>
    <row r="36" spans="1:7" s="6" customFormat="1" ht="18" customHeight="1" hidden="1">
      <c r="A36" s="14">
        <v>99.04</v>
      </c>
      <c r="B36" s="16">
        <v>34048</v>
      </c>
      <c r="C36" s="16">
        <v>7354</v>
      </c>
      <c r="D36" s="16">
        <v>41402</v>
      </c>
      <c r="E36" s="16">
        <v>12896</v>
      </c>
      <c r="F36" s="16">
        <v>2463</v>
      </c>
      <c r="G36" s="16">
        <v>15359</v>
      </c>
    </row>
    <row r="37" spans="1:7" s="6" customFormat="1" ht="18" customHeight="1" hidden="1">
      <c r="A37" s="14">
        <v>99.05</v>
      </c>
      <c r="B37" s="16">
        <v>30093</v>
      </c>
      <c r="C37" s="16">
        <v>8495</v>
      </c>
      <c r="D37" s="16">
        <v>38588</v>
      </c>
      <c r="E37" s="16">
        <v>12920</v>
      </c>
      <c r="F37" s="16">
        <v>2854</v>
      </c>
      <c r="G37" s="16">
        <v>15774</v>
      </c>
    </row>
    <row r="38" spans="1:7" s="6" customFormat="1" ht="18" customHeight="1" hidden="1">
      <c r="A38" s="14">
        <v>99.06</v>
      </c>
      <c r="B38" s="16">
        <v>34716</v>
      </c>
      <c r="C38" s="16">
        <v>9927</v>
      </c>
      <c r="D38" s="16">
        <v>44643</v>
      </c>
      <c r="E38" s="16">
        <v>13072</v>
      </c>
      <c r="F38" s="16">
        <v>3389</v>
      </c>
      <c r="G38" s="16">
        <v>16461</v>
      </c>
    </row>
    <row r="39" spans="1:7" s="6" customFormat="1" ht="18" customHeight="1" hidden="1">
      <c r="A39" s="14">
        <v>99.07</v>
      </c>
      <c r="B39" s="16">
        <v>33405</v>
      </c>
      <c r="C39" s="16">
        <v>9741</v>
      </c>
      <c r="D39" s="16">
        <v>43146</v>
      </c>
      <c r="E39" s="16">
        <v>11322</v>
      </c>
      <c r="F39" s="16">
        <v>2455</v>
      </c>
      <c r="G39" s="16">
        <v>13777</v>
      </c>
    </row>
    <row r="40" spans="1:7" s="6" customFormat="1" ht="18" customHeight="1" hidden="1">
      <c r="A40" s="14">
        <v>99.0799999999999</v>
      </c>
      <c r="B40" s="16">
        <v>36543</v>
      </c>
      <c r="C40" s="16">
        <v>11535</v>
      </c>
      <c r="D40" s="16">
        <v>48078</v>
      </c>
      <c r="E40" s="16">
        <v>11473</v>
      </c>
      <c r="F40" s="16">
        <v>2543</v>
      </c>
      <c r="G40" s="16">
        <v>14016</v>
      </c>
    </row>
    <row r="41" spans="1:7" s="6" customFormat="1" ht="18" customHeight="1" hidden="1">
      <c r="A41" s="14">
        <v>99.0899999999999</v>
      </c>
      <c r="B41" s="16">
        <v>29897</v>
      </c>
      <c r="C41" s="16">
        <v>9849</v>
      </c>
      <c r="D41" s="16">
        <v>39746</v>
      </c>
      <c r="E41" s="16">
        <v>3314</v>
      </c>
      <c r="F41" s="16">
        <v>643</v>
      </c>
      <c r="G41" s="16">
        <v>3957</v>
      </c>
    </row>
    <row r="42" spans="1:7" s="6" customFormat="1" ht="18" customHeight="1" hidden="1">
      <c r="A42" s="15" t="s">
        <v>20</v>
      </c>
      <c r="B42" s="16">
        <v>32776</v>
      </c>
      <c r="C42" s="16">
        <v>9493</v>
      </c>
      <c r="D42" s="16">
        <v>42269</v>
      </c>
      <c r="E42" s="16">
        <v>3526</v>
      </c>
      <c r="F42" s="16">
        <v>472</v>
      </c>
      <c r="G42" s="16">
        <v>3998</v>
      </c>
    </row>
    <row r="43" spans="1:7" s="6" customFormat="1" ht="18" customHeight="1" hidden="1">
      <c r="A43" s="14">
        <v>99.1099999999999</v>
      </c>
      <c r="B43" s="16">
        <v>33689</v>
      </c>
      <c r="C43" s="16">
        <v>7720</v>
      </c>
      <c r="D43" s="16">
        <v>41409</v>
      </c>
      <c r="E43" s="16">
        <v>3618</v>
      </c>
      <c r="F43" s="16">
        <v>437</v>
      </c>
      <c r="G43" s="16">
        <v>4055</v>
      </c>
    </row>
    <row r="44" spans="1:25" s="6" customFormat="1" ht="18" customHeight="1" hidden="1">
      <c r="A44" s="14">
        <v>99.1199999999999</v>
      </c>
      <c r="B44" s="16">
        <v>48387</v>
      </c>
      <c r="C44" s="16">
        <v>8893</v>
      </c>
      <c r="D44" s="16">
        <v>57280</v>
      </c>
      <c r="E44" s="16">
        <v>4680</v>
      </c>
      <c r="F44" s="16">
        <v>541</v>
      </c>
      <c r="G44" s="16">
        <v>5221</v>
      </c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6" customFormat="1" ht="18" customHeight="1">
      <c r="A45" s="14" t="s">
        <v>26</v>
      </c>
      <c r="B45" s="16">
        <f aca="true" t="shared" si="2" ref="B45:G45">SUM(B46:B57)</f>
        <v>461353</v>
      </c>
      <c r="C45" s="16">
        <f t="shared" si="2"/>
        <v>118253</v>
      </c>
      <c r="D45" s="16">
        <f t="shared" si="2"/>
        <v>579606</v>
      </c>
      <c r="E45" s="16">
        <f t="shared" si="2"/>
        <v>34304</v>
      </c>
      <c r="F45" s="16">
        <f t="shared" si="2"/>
        <v>5679</v>
      </c>
      <c r="G45" s="16">
        <f t="shared" si="2"/>
        <v>39983</v>
      </c>
      <c r="H45" s="19"/>
      <c r="I45" s="19"/>
      <c r="J45" s="19"/>
      <c r="K45" s="19"/>
      <c r="L45" s="19"/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6" customFormat="1" ht="18" customHeight="1">
      <c r="A46" s="14">
        <v>100.01</v>
      </c>
      <c r="B46" s="16">
        <v>24643</v>
      </c>
      <c r="C46" s="16">
        <v>4636</v>
      </c>
      <c r="D46" s="16">
        <v>29279</v>
      </c>
      <c r="E46" s="16">
        <v>3199</v>
      </c>
      <c r="F46" s="16">
        <v>361</v>
      </c>
      <c r="G46" s="16">
        <v>3560</v>
      </c>
      <c r="H46" s="19"/>
      <c r="I46" s="19"/>
      <c r="J46" s="19"/>
      <c r="K46" s="19"/>
      <c r="L46" s="19"/>
      <c r="M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6" customFormat="1" ht="18" customHeight="1">
      <c r="A47" s="14">
        <v>100.02</v>
      </c>
      <c r="B47" s="16">
        <v>39248</v>
      </c>
      <c r="C47" s="16">
        <v>6194</v>
      </c>
      <c r="D47" s="16">
        <v>45442</v>
      </c>
      <c r="E47" s="16">
        <v>3487</v>
      </c>
      <c r="F47" s="16">
        <v>434</v>
      </c>
      <c r="G47" s="16">
        <v>3921</v>
      </c>
      <c r="H47" s="19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6" customFormat="1" ht="18" customHeight="1">
      <c r="A48" s="14">
        <v>100.03</v>
      </c>
      <c r="B48" s="16">
        <v>34982</v>
      </c>
      <c r="C48" s="16">
        <v>6611</v>
      </c>
      <c r="D48" s="16">
        <v>41593</v>
      </c>
      <c r="E48" s="16">
        <v>3218</v>
      </c>
      <c r="F48" s="16">
        <v>418</v>
      </c>
      <c r="G48" s="16">
        <v>3636</v>
      </c>
      <c r="H48" s="19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6" customFormat="1" ht="18" customHeight="1">
      <c r="A49" s="14">
        <v>100.04</v>
      </c>
      <c r="B49" s="16">
        <v>51967</v>
      </c>
      <c r="C49" s="16">
        <v>12076</v>
      </c>
      <c r="D49" s="16">
        <v>64043</v>
      </c>
      <c r="E49" s="16">
        <v>3328</v>
      </c>
      <c r="F49" s="16">
        <v>609</v>
      </c>
      <c r="G49" s="16">
        <v>3937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6" customFormat="1" ht="18" customHeight="1">
      <c r="A50" s="14">
        <v>100.05</v>
      </c>
      <c r="B50" s="16">
        <v>30833</v>
      </c>
      <c r="C50" s="16">
        <v>8958</v>
      </c>
      <c r="D50" s="16">
        <v>39791</v>
      </c>
      <c r="E50" s="16">
        <v>2868</v>
      </c>
      <c r="F50" s="16">
        <v>485</v>
      </c>
      <c r="G50" s="16">
        <v>3353</v>
      </c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7" ht="19.5">
      <c r="A51" s="14">
        <v>100.06</v>
      </c>
      <c r="B51" s="16">
        <v>40286</v>
      </c>
      <c r="C51" s="16">
        <v>12199</v>
      </c>
      <c r="D51" s="16">
        <v>52485</v>
      </c>
      <c r="E51" s="16">
        <v>3425</v>
      </c>
      <c r="F51" s="16">
        <v>641</v>
      </c>
      <c r="G51" s="16">
        <v>4066</v>
      </c>
    </row>
    <row r="52" spans="1:25" s="6" customFormat="1" ht="18" customHeight="1">
      <c r="A52" s="14">
        <v>100.07</v>
      </c>
      <c r="B52" s="16">
        <v>39421</v>
      </c>
      <c r="C52" s="16">
        <v>13482</v>
      </c>
      <c r="D52" s="16">
        <v>52903</v>
      </c>
      <c r="E52" s="16">
        <v>2508</v>
      </c>
      <c r="F52" s="16">
        <v>503</v>
      </c>
      <c r="G52" s="16">
        <v>3011</v>
      </c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6" customFormat="1" ht="18" customHeight="1">
      <c r="A53" s="14">
        <v>100.08</v>
      </c>
      <c r="B53" s="16">
        <v>42927</v>
      </c>
      <c r="C53" s="16">
        <v>15226</v>
      </c>
      <c r="D53" s="16">
        <v>58153</v>
      </c>
      <c r="E53" s="16">
        <v>2363</v>
      </c>
      <c r="F53" s="16">
        <v>438</v>
      </c>
      <c r="G53" s="16">
        <v>2801</v>
      </c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6" customFormat="1" ht="18" customHeight="1">
      <c r="A54" s="14">
        <v>100.09</v>
      </c>
      <c r="B54" s="16">
        <v>29284</v>
      </c>
      <c r="C54" s="16">
        <v>8602</v>
      </c>
      <c r="D54" s="16">
        <v>37886</v>
      </c>
      <c r="E54" s="16">
        <v>2138</v>
      </c>
      <c r="F54" s="16">
        <v>484</v>
      </c>
      <c r="G54" s="16">
        <v>2622</v>
      </c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6" customFormat="1" ht="18" customHeight="1">
      <c r="A55" s="15" t="s">
        <v>27</v>
      </c>
      <c r="B55" s="16">
        <v>33463</v>
      </c>
      <c r="C55" s="16">
        <v>8794</v>
      </c>
      <c r="D55" s="16">
        <v>42257</v>
      </c>
      <c r="E55" s="16">
        <v>2420</v>
      </c>
      <c r="F55" s="16">
        <v>399</v>
      </c>
      <c r="G55" s="16">
        <v>2819</v>
      </c>
      <c r="H55" s="19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6" customFormat="1" ht="18" customHeight="1">
      <c r="A56" s="14">
        <v>100.11</v>
      </c>
      <c r="B56" s="16">
        <v>37610</v>
      </c>
      <c r="C56" s="16">
        <v>8699</v>
      </c>
      <c r="D56" s="16">
        <v>46309</v>
      </c>
      <c r="E56" s="16">
        <v>2441</v>
      </c>
      <c r="F56" s="16">
        <v>415</v>
      </c>
      <c r="G56" s="16">
        <v>2856</v>
      </c>
      <c r="H56" s="19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6" customFormat="1" ht="18" customHeight="1">
      <c r="A57" s="14">
        <v>100.12</v>
      </c>
      <c r="B57" s="16">
        <v>56689</v>
      </c>
      <c r="C57" s="16">
        <v>12776</v>
      </c>
      <c r="D57" s="16">
        <v>69465</v>
      </c>
      <c r="E57" s="16">
        <v>2909</v>
      </c>
      <c r="F57" s="16">
        <v>492</v>
      </c>
      <c r="G57" s="16">
        <v>3401</v>
      </c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7" s="6" customFormat="1" ht="18" customHeight="1">
      <c r="A58" s="7" t="s">
        <v>15</v>
      </c>
      <c r="B58" s="18">
        <f aca="true" t="shared" si="3" ref="B58:G58">SUM(B5,B18,B19,B32,B45)</f>
        <v>1620261</v>
      </c>
      <c r="C58" s="18">
        <f t="shared" si="3"/>
        <v>379980</v>
      </c>
      <c r="D58" s="18">
        <f t="shared" si="3"/>
        <v>2000241</v>
      </c>
      <c r="E58" s="18">
        <f t="shared" si="3"/>
        <v>570958</v>
      </c>
      <c r="F58" s="18">
        <f t="shared" si="3"/>
        <v>91764</v>
      </c>
      <c r="G58" s="18">
        <f t="shared" si="3"/>
        <v>662722</v>
      </c>
    </row>
    <row r="59" spans="1:8" ht="16.5">
      <c r="A59" s="3"/>
      <c r="B59" s="1"/>
      <c r="C59" s="1"/>
      <c r="D59" s="5" t="s">
        <v>4</v>
      </c>
      <c r="E59" s="1"/>
      <c r="F59" s="1"/>
      <c r="G59" s="1"/>
      <c r="H59" s="1"/>
    </row>
    <row r="60" spans="1:7" ht="19.5">
      <c r="A60" s="10" t="s">
        <v>13</v>
      </c>
      <c r="B60" s="23" t="s">
        <v>10</v>
      </c>
      <c r="C60" s="24"/>
      <c r="D60" s="25"/>
      <c r="E60" s="23" t="s">
        <v>11</v>
      </c>
      <c r="F60" s="24"/>
      <c r="G60" s="25"/>
    </row>
    <row r="61" spans="1:7" ht="18.75" customHeight="1">
      <c r="A61" s="12" t="s">
        <v>12</v>
      </c>
      <c r="B61" s="11" t="s">
        <v>2</v>
      </c>
      <c r="C61" s="11" t="s">
        <v>0</v>
      </c>
      <c r="D61" s="11" t="s">
        <v>1</v>
      </c>
      <c r="E61" s="11" t="s">
        <v>2</v>
      </c>
      <c r="F61" s="11" t="s">
        <v>0</v>
      </c>
      <c r="G61" s="11" t="s">
        <v>1</v>
      </c>
    </row>
    <row r="62" spans="1:7" ht="18" customHeight="1">
      <c r="A62" s="7" t="s">
        <v>7</v>
      </c>
      <c r="B62" s="16">
        <v>19662</v>
      </c>
      <c r="C62" s="16">
        <v>2494</v>
      </c>
      <c r="D62" s="16">
        <v>22156</v>
      </c>
      <c r="E62" s="16">
        <v>1118</v>
      </c>
      <c r="F62" s="17">
        <v>224</v>
      </c>
      <c r="G62" s="16">
        <v>1342</v>
      </c>
    </row>
    <row r="63" spans="1:7" ht="24.75" customHeight="1" hidden="1">
      <c r="A63" s="8">
        <v>97.01</v>
      </c>
      <c r="B63" s="16">
        <v>1164</v>
      </c>
      <c r="C63" s="17">
        <v>75</v>
      </c>
      <c r="D63" s="16">
        <v>1239</v>
      </c>
      <c r="E63" s="17">
        <v>52</v>
      </c>
      <c r="F63" s="17">
        <v>12</v>
      </c>
      <c r="G63" s="17">
        <v>64</v>
      </c>
    </row>
    <row r="64" spans="1:7" ht="24.75" customHeight="1" hidden="1">
      <c r="A64" s="8">
        <v>97.02</v>
      </c>
      <c r="B64" s="16">
        <v>3464</v>
      </c>
      <c r="C64" s="17">
        <v>699</v>
      </c>
      <c r="D64" s="16">
        <v>4163</v>
      </c>
      <c r="E64" s="17">
        <v>63</v>
      </c>
      <c r="F64" s="17">
        <v>33</v>
      </c>
      <c r="G64" s="17">
        <v>96</v>
      </c>
    </row>
    <row r="65" spans="1:7" ht="24.75" customHeight="1" hidden="1">
      <c r="A65" s="8">
        <v>97.03</v>
      </c>
      <c r="B65" s="16">
        <v>1358</v>
      </c>
      <c r="C65" s="17">
        <v>175</v>
      </c>
      <c r="D65" s="16">
        <v>1533</v>
      </c>
      <c r="E65" s="17">
        <v>62</v>
      </c>
      <c r="F65" s="17">
        <v>27</v>
      </c>
      <c r="G65" s="17">
        <v>89</v>
      </c>
    </row>
    <row r="66" spans="1:7" ht="24.75" customHeight="1" hidden="1">
      <c r="A66" s="8">
        <v>97.04</v>
      </c>
      <c r="B66" s="16">
        <v>1199</v>
      </c>
      <c r="C66" s="17">
        <v>136</v>
      </c>
      <c r="D66" s="16">
        <v>1335</v>
      </c>
      <c r="E66" s="17">
        <v>50</v>
      </c>
      <c r="F66" s="17">
        <v>29</v>
      </c>
      <c r="G66" s="17">
        <v>79</v>
      </c>
    </row>
    <row r="67" spans="1:7" ht="24.75" customHeight="1" hidden="1">
      <c r="A67" s="8">
        <v>97.05</v>
      </c>
      <c r="B67" s="16">
        <v>1364</v>
      </c>
      <c r="C67" s="17">
        <v>145</v>
      </c>
      <c r="D67" s="16">
        <v>1509</v>
      </c>
      <c r="E67" s="17">
        <v>60</v>
      </c>
      <c r="F67" s="17">
        <v>23</v>
      </c>
      <c r="G67" s="17">
        <v>83</v>
      </c>
    </row>
    <row r="68" spans="1:7" ht="24.75" customHeight="1" hidden="1">
      <c r="A68" s="8">
        <v>97.06</v>
      </c>
      <c r="B68" s="16">
        <v>2829</v>
      </c>
      <c r="C68" s="17">
        <v>432</v>
      </c>
      <c r="D68" s="16">
        <v>3261</v>
      </c>
      <c r="E68" s="17">
        <v>80</v>
      </c>
      <c r="F68" s="17">
        <v>34</v>
      </c>
      <c r="G68" s="17">
        <v>114</v>
      </c>
    </row>
    <row r="69" spans="1:7" ht="24.75" customHeight="1" hidden="1">
      <c r="A69" s="8">
        <v>97.07</v>
      </c>
      <c r="B69" s="16">
        <v>1972</v>
      </c>
      <c r="C69" s="17">
        <v>406</v>
      </c>
      <c r="D69" s="16">
        <v>2378</v>
      </c>
      <c r="E69" s="17">
        <v>104</v>
      </c>
      <c r="F69" s="17">
        <v>22</v>
      </c>
      <c r="G69" s="17">
        <v>126</v>
      </c>
    </row>
    <row r="70" spans="1:7" ht="24.75" customHeight="1" hidden="1">
      <c r="A70" s="8">
        <v>97.08</v>
      </c>
      <c r="B70" s="16">
        <v>3342</v>
      </c>
      <c r="C70" s="17">
        <v>514</v>
      </c>
      <c r="D70" s="16">
        <v>3856</v>
      </c>
      <c r="E70" s="17">
        <v>160</v>
      </c>
      <c r="F70" s="17">
        <v>26</v>
      </c>
      <c r="G70" s="17">
        <v>186</v>
      </c>
    </row>
    <row r="71" spans="1:7" ht="24.75" customHeight="1" hidden="1">
      <c r="A71" s="8">
        <v>97.09</v>
      </c>
      <c r="B71" s="16">
        <v>3243</v>
      </c>
      <c r="C71" s="17">
        <v>688</v>
      </c>
      <c r="D71" s="16">
        <v>3931</v>
      </c>
      <c r="E71" s="17">
        <v>61</v>
      </c>
      <c r="F71" s="17">
        <v>19</v>
      </c>
      <c r="G71" s="17">
        <v>80</v>
      </c>
    </row>
    <row r="72" spans="1:7" ht="24.75" customHeight="1" hidden="1">
      <c r="A72" s="9" t="s">
        <v>6</v>
      </c>
      <c r="B72" s="16">
        <v>1568</v>
      </c>
      <c r="C72" s="17">
        <v>286</v>
      </c>
      <c r="D72" s="16">
        <v>1854</v>
      </c>
      <c r="E72" s="17">
        <v>58</v>
      </c>
      <c r="F72" s="17">
        <v>26</v>
      </c>
      <c r="G72" s="17">
        <v>84</v>
      </c>
    </row>
    <row r="73" spans="1:7" ht="24.75" customHeight="1" hidden="1">
      <c r="A73" s="8">
        <v>97.11</v>
      </c>
      <c r="B73" s="16">
        <v>1604</v>
      </c>
      <c r="C73" s="17">
        <v>232</v>
      </c>
      <c r="D73" s="16">
        <v>1836</v>
      </c>
      <c r="E73" s="17">
        <v>53</v>
      </c>
      <c r="F73" s="17">
        <v>29</v>
      </c>
      <c r="G73" s="17">
        <v>82</v>
      </c>
    </row>
    <row r="74" spans="1:7" ht="24.75" customHeight="1" hidden="1">
      <c r="A74" s="8">
        <v>97.12</v>
      </c>
      <c r="B74" s="16">
        <v>2643</v>
      </c>
      <c r="C74" s="17">
        <v>304</v>
      </c>
      <c r="D74" s="16">
        <v>2947</v>
      </c>
      <c r="E74" s="17">
        <v>77</v>
      </c>
      <c r="F74" s="17">
        <v>39</v>
      </c>
      <c r="G74" s="17">
        <v>116</v>
      </c>
    </row>
    <row r="75" spans="1:7" ht="18" customHeight="1">
      <c r="A75" s="7" t="s">
        <v>5</v>
      </c>
      <c r="B75" s="16">
        <v>25750</v>
      </c>
      <c r="C75" s="16">
        <v>4092</v>
      </c>
      <c r="D75" s="16">
        <v>29842</v>
      </c>
      <c r="E75" s="17">
        <v>880</v>
      </c>
      <c r="F75" s="17">
        <v>319</v>
      </c>
      <c r="G75" s="16">
        <v>1199</v>
      </c>
    </row>
    <row r="76" spans="1:7" ht="18.75" customHeight="1">
      <c r="A76" s="7" t="s">
        <v>22</v>
      </c>
      <c r="B76" s="16">
        <f aca="true" t="shared" si="4" ref="B76:G76">SUM(B77:B88)</f>
        <v>30639</v>
      </c>
      <c r="C76" s="16">
        <f t="shared" si="4"/>
        <v>6951</v>
      </c>
      <c r="D76" s="16">
        <f t="shared" si="4"/>
        <v>37590</v>
      </c>
      <c r="E76" s="16">
        <f t="shared" si="4"/>
        <v>788</v>
      </c>
      <c r="F76" s="16">
        <f t="shared" si="4"/>
        <v>501</v>
      </c>
      <c r="G76" s="16">
        <f t="shared" si="4"/>
        <v>1289</v>
      </c>
    </row>
    <row r="77" spans="1:7" ht="18" customHeight="1" hidden="1">
      <c r="A77" s="14">
        <v>98.01</v>
      </c>
      <c r="B77" s="16">
        <v>1564</v>
      </c>
      <c r="C77" s="16">
        <v>245</v>
      </c>
      <c r="D77" s="16">
        <v>1809</v>
      </c>
      <c r="E77" s="16">
        <v>81</v>
      </c>
      <c r="F77" s="16">
        <v>30</v>
      </c>
      <c r="G77" s="16">
        <v>111</v>
      </c>
    </row>
    <row r="78" spans="1:7" ht="18" customHeight="1" hidden="1">
      <c r="A78" s="14">
        <v>98.02</v>
      </c>
      <c r="B78" s="16">
        <v>3973</v>
      </c>
      <c r="C78" s="16">
        <v>818</v>
      </c>
      <c r="D78" s="16">
        <v>4791</v>
      </c>
      <c r="E78" s="16">
        <v>43</v>
      </c>
      <c r="F78" s="16">
        <v>13</v>
      </c>
      <c r="G78" s="16">
        <v>56</v>
      </c>
    </row>
    <row r="79" spans="1:7" ht="18" customHeight="1" hidden="1">
      <c r="A79" s="14">
        <v>98.03</v>
      </c>
      <c r="B79" s="16">
        <v>1983</v>
      </c>
      <c r="C79" s="16">
        <v>271</v>
      </c>
      <c r="D79" s="16">
        <v>2254</v>
      </c>
      <c r="E79" s="16">
        <v>50</v>
      </c>
      <c r="F79" s="16">
        <v>23</v>
      </c>
      <c r="G79" s="16">
        <v>73</v>
      </c>
    </row>
    <row r="80" spans="1:7" ht="18" customHeight="1" hidden="1">
      <c r="A80" s="14">
        <v>98.04</v>
      </c>
      <c r="B80" s="16">
        <v>2370</v>
      </c>
      <c r="C80" s="16">
        <v>465</v>
      </c>
      <c r="D80" s="16">
        <v>2835</v>
      </c>
      <c r="E80" s="16">
        <v>60</v>
      </c>
      <c r="F80" s="16">
        <v>51</v>
      </c>
      <c r="G80" s="16">
        <v>111</v>
      </c>
    </row>
    <row r="81" spans="1:7" ht="18" customHeight="1" hidden="1">
      <c r="A81" s="14">
        <v>98.05</v>
      </c>
      <c r="B81" s="16">
        <v>1764</v>
      </c>
      <c r="C81" s="16">
        <v>396</v>
      </c>
      <c r="D81" s="16">
        <v>2160</v>
      </c>
      <c r="E81" s="16">
        <v>45</v>
      </c>
      <c r="F81" s="16">
        <v>31</v>
      </c>
      <c r="G81" s="16">
        <v>76</v>
      </c>
    </row>
    <row r="82" spans="1:7" ht="18" customHeight="1" hidden="1">
      <c r="A82" s="14">
        <v>98.06</v>
      </c>
      <c r="B82" s="16">
        <v>2928</v>
      </c>
      <c r="C82" s="16">
        <v>927</v>
      </c>
      <c r="D82" s="16">
        <v>3855</v>
      </c>
      <c r="E82" s="16">
        <v>125</v>
      </c>
      <c r="F82" s="16">
        <v>62</v>
      </c>
      <c r="G82" s="16">
        <v>187</v>
      </c>
    </row>
    <row r="83" spans="1:7" ht="18" customHeight="1" hidden="1">
      <c r="A83" s="14">
        <v>98.07</v>
      </c>
      <c r="B83" s="16">
        <v>1818</v>
      </c>
      <c r="C83" s="16">
        <v>628</v>
      </c>
      <c r="D83" s="16">
        <v>2446</v>
      </c>
      <c r="E83" s="16">
        <v>112</v>
      </c>
      <c r="F83" s="16">
        <v>68</v>
      </c>
      <c r="G83" s="16">
        <v>180</v>
      </c>
    </row>
    <row r="84" spans="1:7" ht="18" customHeight="1" hidden="1">
      <c r="A84" s="14">
        <v>98.08</v>
      </c>
      <c r="B84" s="16">
        <v>3359</v>
      </c>
      <c r="C84" s="16">
        <v>1188</v>
      </c>
      <c r="D84" s="16">
        <v>4547</v>
      </c>
      <c r="E84" s="16">
        <v>75</v>
      </c>
      <c r="F84" s="16">
        <v>64</v>
      </c>
      <c r="G84" s="16">
        <v>139</v>
      </c>
    </row>
    <row r="85" spans="1:7" ht="18" customHeight="1" hidden="1">
      <c r="A85" s="14">
        <v>98.09</v>
      </c>
      <c r="B85" s="16">
        <v>3939</v>
      </c>
      <c r="C85" s="16">
        <v>826</v>
      </c>
      <c r="D85" s="16">
        <v>4765</v>
      </c>
      <c r="E85" s="16">
        <v>41</v>
      </c>
      <c r="F85" s="16">
        <v>37</v>
      </c>
      <c r="G85" s="16">
        <v>78</v>
      </c>
    </row>
    <row r="86" spans="1:7" ht="18" customHeight="1" hidden="1">
      <c r="A86" s="15" t="s">
        <v>17</v>
      </c>
      <c r="B86" s="16">
        <v>2055</v>
      </c>
      <c r="C86" s="16">
        <v>432</v>
      </c>
      <c r="D86" s="16">
        <v>2487</v>
      </c>
      <c r="E86" s="16">
        <v>38</v>
      </c>
      <c r="F86" s="16">
        <v>35</v>
      </c>
      <c r="G86" s="16">
        <v>73</v>
      </c>
    </row>
    <row r="87" spans="1:7" ht="18" customHeight="1" hidden="1">
      <c r="A87" s="15" t="s">
        <v>18</v>
      </c>
      <c r="B87" s="16">
        <v>1658</v>
      </c>
      <c r="C87" s="16">
        <v>326</v>
      </c>
      <c r="D87" s="16">
        <v>1984</v>
      </c>
      <c r="E87" s="16">
        <v>40</v>
      </c>
      <c r="F87" s="16">
        <v>19</v>
      </c>
      <c r="G87" s="16">
        <v>59</v>
      </c>
    </row>
    <row r="88" spans="1:7" ht="18" customHeight="1" hidden="1">
      <c r="A88" s="15" t="s">
        <v>19</v>
      </c>
      <c r="B88" s="16">
        <v>3228</v>
      </c>
      <c r="C88" s="16">
        <v>429</v>
      </c>
      <c r="D88" s="16">
        <v>3657</v>
      </c>
      <c r="E88" s="16">
        <v>78</v>
      </c>
      <c r="F88" s="16">
        <v>68</v>
      </c>
      <c r="G88" s="16">
        <v>146</v>
      </c>
    </row>
    <row r="89" spans="1:7" ht="18" customHeight="1">
      <c r="A89" s="15" t="s">
        <v>21</v>
      </c>
      <c r="B89" s="16">
        <f aca="true" t="shared" si="5" ref="B89:G89">SUM(B90:B101)</f>
        <v>36627</v>
      </c>
      <c r="C89" s="16">
        <f t="shared" si="5"/>
        <v>8718</v>
      </c>
      <c r="D89" s="16">
        <f t="shared" si="5"/>
        <v>45345</v>
      </c>
      <c r="E89" s="16">
        <f t="shared" si="5"/>
        <v>921</v>
      </c>
      <c r="F89" s="16">
        <f t="shared" si="5"/>
        <v>608</v>
      </c>
      <c r="G89" s="16">
        <f t="shared" si="5"/>
        <v>1529</v>
      </c>
    </row>
    <row r="90" spans="1:7" ht="18" customHeight="1" hidden="1">
      <c r="A90" s="14">
        <v>99.01</v>
      </c>
      <c r="B90" s="16">
        <v>1344</v>
      </c>
      <c r="C90" s="16">
        <v>124</v>
      </c>
      <c r="D90" s="16">
        <v>1468</v>
      </c>
      <c r="E90" s="16">
        <v>35</v>
      </c>
      <c r="F90" s="16">
        <v>25</v>
      </c>
      <c r="G90" s="16">
        <v>60</v>
      </c>
    </row>
    <row r="91" spans="1:7" ht="18" customHeight="1" hidden="1">
      <c r="A91" s="14">
        <v>99.02</v>
      </c>
      <c r="B91" s="16">
        <v>5179</v>
      </c>
      <c r="C91" s="16">
        <v>1053</v>
      </c>
      <c r="D91" s="16">
        <v>6232</v>
      </c>
      <c r="E91" s="16">
        <v>58</v>
      </c>
      <c r="F91" s="16">
        <v>25</v>
      </c>
      <c r="G91" s="16">
        <v>83</v>
      </c>
    </row>
    <row r="92" spans="1:7" ht="18" customHeight="1" hidden="1">
      <c r="A92" s="14">
        <v>99.03</v>
      </c>
      <c r="B92" s="16">
        <v>1819</v>
      </c>
      <c r="C92" s="16">
        <v>417</v>
      </c>
      <c r="D92" s="16">
        <v>2236</v>
      </c>
      <c r="E92" s="16">
        <v>82</v>
      </c>
      <c r="F92" s="16">
        <v>43</v>
      </c>
      <c r="G92" s="16">
        <v>125</v>
      </c>
    </row>
    <row r="93" spans="1:7" ht="18" customHeight="1" hidden="1">
      <c r="A93" s="14">
        <v>99.04</v>
      </c>
      <c r="B93" s="16">
        <v>2127</v>
      </c>
      <c r="C93" s="16">
        <v>536</v>
      </c>
      <c r="D93" s="16">
        <v>2663</v>
      </c>
      <c r="E93" s="16">
        <v>111</v>
      </c>
      <c r="F93" s="16">
        <v>51</v>
      </c>
      <c r="G93" s="16">
        <v>162</v>
      </c>
    </row>
    <row r="94" spans="1:7" ht="18" customHeight="1" hidden="1">
      <c r="A94" s="14">
        <v>99.05</v>
      </c>
      <c r="B94" s="16">
        <v>1635</v>
      </c>
      <c r="C94" s="16">
        <v>495</v>
      </c>
      <c r="D94" s="16">
        <v>2130</v>
      </c>
      <c r="E94" s="16">
        <v>53</v>
      </c>
      <c r="F94" s="16">
        <v>77</v>
      </c>
      <c r="G94" s="16">
        <v>130</v>
      </c>
    </row>
    <row r="95" spans="1:7" ht="18" customHeight="1" hidden="1">
      <c r="A95" s="14">
        <v>99.06</v>
      </c>
      <c r="B95" s="16">
        <v>3546</v>
      </c>
      <c r="C95" s="16">
        <v>1172</v>
      </c>
      <c r="D95" s="16">
        <v>4718</v>
      </c>
      <c r="E95" s="16">
        <v>123</v>
      </c>
      <c r="F95" s="16">
        <v>113</v>
      </c>
      <c r="G95" s="16">
        <v>236</v>
      </c>
    </row>
    <row r="96" spans="1:7" ht="18" customHeight="1" hidden="1">
      <c r="A96" s="14">
        <v>99.07</v>
      </c>
      <c r="B96" s="16">
        <v>2609</v>
      </c>
      <c r="C96" s="16">
        <v>626</v>
      </c>
      <c r="D96" s="16">
        <v>3235</v>
      </c>
      <c r="E96" s="16">
        <v>114</v>
      </c>
      <c r="F96" s="16">
        <v>78</v>
      </c>
      <c r="G96" s="16">
        <v>192</v>
      </c>
    </row>
    <row r="97" spans="1:7" ht="18" customHeight="1" hidden="1">
      <c r="A97" s="14">
        <v>99.0799999999999</v>
      </c>
      <c r="B97" s="16">
        <v>4915</v>
      </c>
      <c r="C97" s="16">
        <v>1443</v>
      </c>
      <c r="D97" s="16">
        <v>6358</v>
      </c>
      <c r="E97" s="16">
        <v>123</v>
      </c>
      <c r="F97" s="16">
        <v>80</v>
      </c>
      <c r="G97" s="16">
        <v>203</v>
      </c>
    </row>
    <row r="98" spans="1:7" ht="18" customHeight="1" hidden="1">
      <c r="A98" s="14">
        <v>99.0899999999999</v>
      </c>
      <c r="B98" s="16">
        <v>4655</v>
      </c>
      <c r="C98" s="16">
        <v>1203</v>
      </c>
      <c r="D98" s="16">
        <v>5858</v>
      </c>
      <c r="E98" s="16">
        <v>45</v>
      </c>
      <c r="F98" s="16">
        <v>31</v>
      </c>
      <c r="G98" s="16">
        <v>76</v>
      </c>
    </row>
    <row r="99" spans="1:7" ht="18" customHeight="1" hidden="1">
      <c r="A99" s="14" t="s">
        <v>25</v>
      </c>
      <c r="B99" s="16">
        <v>2107</v>
      </c>
      <c r="C99" s="16">
        <v>594</v>
      </c>
      <c r="D99" s="16">
        <v>2701</v>
      </c>
      <c r="E99" s="16">
        <v>31</v>
      </c>
      <c r="F99" s="16">
        <v>30</v>
      </c>
      <c r="G99" s="16">
        <v>61</v>
      </c>
    </row>
    <row r="100" spans="1:7" ht="18" customHeight="1" hidden="1">
      <c r="A100" s="14">
        <v>99.1099999999999</v>
      </c>
      <c r="B100" s="16">
        <v>2219</v>
      </c>
      <c r="C100" s="16">
        <v>396</v>
      </c>
      <c r="D100" s="16">
        <v>2615</v>
      </c>
      <c r="E100" s="16">
        <v>45</v>
      </c>
      <c r="F100" s="16">
        <v>21</v>
      </c>
      <c r="G100" s="16">
        <v>66</v>
      </c>
    </row>
    <row r="101" spans="1:7" ht="18" customHeight="1" hidden="1">
      <c r="A101" s="14">
        <v>99.1199999999999</v>
      </c>
      <c r="B101" s="16">
        <v>4472</v>
      </c>
      <c r="C101" s="16">
        <v>659</v>
      </c>
      <c r="D101" s="16">
        <v>5131</v>
      </c>
      <c r="E101" s="16">
        <v>101</v>
      </c>
      <c r="F101" s="16">
        <v>34</v>
      </c>
      <c r="G101" s="16">
        <v>135</v>
      </c>
    </row>
    <row r="102" spans="1:7" ht="18" customHeight="1">
      <c r="A102" s="14" t="s">
        <v>28</v>
      </c>
      <c r="B102" s="16">
        <f aca="true" t="shared" si="6" ref="B102:G102">SUM(B103:B114)</f>
        <v>40939</v>
      </c>
      <c r="C102" s="16">
        <f t="shared" si="6"/>
        <v>10234</v>
      </c>
      <c r="D102" s="16">
        <f t="shared" si="6"/>
        <v>51173</v>
      </c>
      <c r="E102" s="16">
        <f t="shared" si="6"/>
        <v>271</v>
      </c>
      <c r="F102" s="16">
        <f t="shared" si="6"/>
        <v>121</v>
      </c>
      <c r="G102" s="16">
        <f t="shared" si="6"/>
        <v>392</v>
      </c>
    </row>
    <row r="103" spans="1:7" ht="18" customHeight="1">
      <c r="A103" s="14">
        <v>100.01</v>
      </c>
      <c r="B103" s="16">
        <v>1264</v>
      </c>
      <c r="C103" s="16">
        <v>228</v>
      </c>
      <c r="D103" s="16">
        <v>1492</v>
      </c>
      <c r="E103" s="16">
        <v>33</v>
      </c>
      <c r="F103" s="16">
        <v>5</v>
      </c>
      <c r="G103" s="16">
        <v>38</v>
      </c>
    </row>
    <row r="104" spans="1:7" ht="18" customHeight="1">
      <c r="A104" s="14">
        <v>100.02</v>
      </c>
      <c r="B104" s="16">
        <v>5315</v>
      </c>
      <c r="C104" s="16">
        <v>1089</v>
      </c>
      <c r="D104" s="16">
        <v>6404</v>
      </c>
      <c r="E104" s="16">
        <v>15</v>
      </c>
      <c r="F104" s="16">
        <v>16</v>
      </c>
      <c r="G104" s="16">
        <v>31</v>
      </c>
    </row>
    <row r="105" spans="1:7" ht="18" customHeight="1">
      <c r="A105" s="14">
        <v>100.03</v>
      </c>
      <c r="B105" s="16">
        <v>2175</v>
      </c>
      <c r="C105" s="16">
        <v>365</v>
      </c>
      <c r="D105" s="16">
        <v>2540</v>
      </c>
      <c r="E105" s="16">
        <v>34</v>
      </c>
      <c r="F105" s="16">
        <v>5</v>
      </c>
      <c r="G105" s="16">
        <v>39</v>
      </c>
    </row>
    <row r="106" spans="1:7" ht="18" customHeight="1">
      <c r="A106" s="14">
        <v>100.04</v>
      </c>
      <c r="B106" s="16">
        <v>2842</v>
      </c>
      <c r="C106" s="16">
        <v>471</v>
      </c>
      <c r="D106" s="16">
        <v>3313</v>
      </c>
      <c r="E106" s="16">
        <v>19</v>
      </c>
      <c r="F106" s="16">
        <v>5</v>
      </c>
      <c r="G106" s="16">
        <v>24</v>
      </c>
    </row>
    <row r="107" spans="1:7" ht="18" customHeight="1">
      <c r="A107" s="14">
        <v>100.05</v>
      </c>
      <c r="B107" s="16">
        <v>1968</v>
      </c>
      <c r="C107" s="16">
        <v>573</v>
      </c>
      <c r="D107" s="16">
        <v>2541</v>
      </c>
      <c r="E107" s="16">
        <v>10</v>
      </c>
      <c r="F107" s="16">
        <v>11</v>
      </c>
      <c r="G107" s="16">
        <v>21</v>
      </c>
    </row>
    <row r="108" spans="1:7" ht="18" customHeight="1">
      <c r="A108" s="14">
        <v>100.06</v>
      </c>
      <c r="B108" s="16">
        <v>4826</v>
      </c>
      <c r="C108" s="16">
        <v>1517</v>
      </c>
      <c r="D108" s="16">
        <v>6343</v>
      </c>
      <c r="E108" s="16">
        <v>42</v>
      </c>
      <c r="F108" s="16">
        <v>19</v>
      </c>
      <c r="G108" s="16">
        <v>61</v>
      </c>
    </row>
    <row r="109" spans="1:7" ht="18" customHeight="1">
      <c r="A109" s="14">
        <v>100.07</v>
      </c>
      <c r="B109" s="16">
        <v>2831</v>
      </c>
      <c r="C109" s="16">
        <v>1001</v>
      </c>
      <c r="D109" s="16">
        <v>3832</v>
      </c>
      <c r="E109" s="16">
        <v>16</v>
      </c>
      <c r="F109" s="16">
        <v>14</v>
      </c>
      <c r="G109" s="16">
        <v>30</v>
      </c>
    </row>
    <row r="110" spans="1:7" ht="18" customHeight="1">
      <c r="A110" s="14">
        <v>100.08</v>
      </c>
      <c r="B110" s="16">
        <v>5048</v>
      </c>
      <c r="C110" s="16">
        <v>1727</v>
      </c>
      <c r="D110" s="16">
        <v>6775</v>
      </c>
      <c r="E110" s="16">
        <v>38</v>
      </c>
      <c r="F110" s="16">
        <v>23</v>
      </c>
      <c r="G110" s="16">
        <v>61</v>
      </c>
    </row>
    <row r="111" spans="1:7" ht="18" customHeight="1">
      <c r="A111" s="14">
        <v>100.09</v>
      </c>
      <c r="B111" s="16">
        <v>4395</v>
      </c>
      <c r="C111" s="16">
        <v>1206</v>
      </c>
      <c r="D111" s="16">
        <v>5601</v>
      </c>
      <c r="E111" s="16">
        <v>9</v>
      </c>
      <c r="F111" s="16">
        <v>11</v>
      </c>
      <c r="G111" s="16">
        <v>20</v>
      </c>
    </row>
    <row r="112" spans="1:7" ht="18" customHeight="1">
      <c r="A112" s="15" t="s">
        <v>27</v>
      </c>
      <c r="B112" s="16">
        <v>2699</v>
      </c>
      <c r="C112" s="16">
        <v>601</v>
      </c>
      <c r="D112" s="16">
        <v>3300</v>
      </c>
      <c r="E112" s="16">
        <v>10</v>
      </c>
      <c r="F112" s="16">
        <v>3</v>
      </c>
      <c r="G112" s="16">
        <v>13</v>
      </c>
    </row>
    <row r="113" spans="1:7" ht="18" customHeight="1">
      <c r="A113" s="14">
        <v>100.11</v>
      </c>
      <c r="B113" s="16">
        <v>2521</v>
      </c>
      <c r="C113" s="16">
        <v>602</v>
      </c>
      <c r="D113" s="16">
        <v>3123</v>
      </c>
      <c r="E113" s="16">
        <v>20</v>
      </c>
      <c r="F113" s="16">
        <v>5</v>
      </c>
      <c r="G113" s="16">
        <v>25</v>
      </c>
    </row>
    <row r="114" spans="1:7" ht="18" customHeight="1">
      <c r="A114" s="14">
        <v>100.12</v>
      </c>
      <c r="B114" s="16">
        <v>5055</v>
      </c>
      <c r="C114" s="16">
        <v>854</v>
      </c>
      <c r="D114" s="16">
        <v>5909</v>
      </c>
      <c r="E114" s="16">
        <v>25</v>
      </c>
      <c r="F114" s="16">
        <v>4</v>
      </c>
      <c r="G114" s="16">
        <v>29</v>
      </c>
    </row>
    <row r="115" spans="1:7" ht="18" customHeight="1">
      <c r="A115" s="7" t="s">
        <v>15</v>
      </c>
      <c r="B115" s="18">
        <f aca="true" t="shared" si="7" ref="B115:G115">SUM(B62,B75,B76,B89,B102)</f>
        <v>153617</v>
      </c>
      <c r="C115" s="18">
        <f t="shared" si="7"/>
        <v>32489</v>
      </c>
      <c r="D115" s="18">
        <f t="shared" si="7"/>
        <v>186106</v>
      </c>
      <c r="E115" s="18">
        <f t="shared" si="7"/>
        <v>3978</v>
      </c>
      <c r="F115" s="18">
        <f t="shared" si="7"/>
        <v>1773</v>
      </c>
      <c r="G115" s="18">
        <f t="shared" si="7"/>
        <v>5751</v>
      </c>
    </row>
    <row r="116" ht="16.5">
      <c r="A116" s="4" t="s">
        <v>3</v>
      </c>
    </row>
  </sheetData>
  <sheetProtection/>
  <mergeCells count="5">
    <mergeCell ref="E2:G2"/>
    <mergeCell ref="A1:G1"/>
    <mergeCell ref="B3:D3"/>
    <mergeCell ref="B60:D60"/>
    <mergeCell ref="E60:G60"/>
  </mergeCells>
  <printOptions/>
  <pageMargins left="0.88" right="0.7874015748031497" top="0.47" bottom="0.5905511811023623" header="0.28" footer="0.5118110236220472"/>
  <pageSetup firstPageNumber="28" useFirstPageNumber="1" horizontalDpi="300" verticalDpi="300" orientation="portrait" paperSize="9" r:id="rId2"/>
  <ignoredErrors>
    <ignoredError sqref="A99 A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nia</cp:lastModifiedBy>
  <cp:lastPrinted>2011-02-23T09:24:53Z</cp:lastPrinted>
  <dcterms:created xsi:type="dcterms:W3CDTF">2002-03-18T14:58:27Z</dcterms:created>
  <dcterms:modified xsi:type="dcterms:W3CDTF">2012-01-10T05:59:56Z</dcterms:modified>
  <cp:category/>
  <cp:version/>
  <cp:contentType/>
  <cp:contentStatus/>
</cp:coreProperties>
</file>