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ytkao\Desktop\106宣導計畫執行情形報表\新增資料夾\"/>
    </mc:Choice>
  </mc:AlternateContent>
  <bookViews>
    <workbookView xWindow="0" yWindow="120" windowWidth="16380" windowHeight="8070" tabRatio="986"/>
  </bookViews>
  <sheets>
    <sheet name="基金" sheetId="1" r:id="rId1"/>
    <sheet name="工作表1" sheetId="4" r:id="rId2"/>
    <sheet name="財團法人" sheetId="3" state="hidden" r:id="rId3"/>
  </sheets>
  <definedNames>
    <definedName name="_xlnm.Print_Area" localSheetId="2">財團法人!$A$1:$H$13</definedName>
    <definedName name="_xlnm.Print_Area" localSheetId="0">基金!$A:$I</definedName>
  </definedNames>
  <calcPr calcId="152511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F8" i="1" l="1"/>
  <c r="G11" i="3" l="1"/>
  <c r="G5" i="3"/>
  <c r="A2" i="3"/>
</calcChain>
</file>

<file path=xl/comments1.xml><?xml version="1.0" encoding="utf-8"?>
<comments xmlns="http://schemas.openxmlformats.org/spreadsheetml/2006/main">
  <authors>
    <author/>
  </authors>
  <commentList>
    <comment ref="C4" authorId="0" shapeId="0">
      <text>
        <r>
          <rPr>
            <sz val="9"/>
            <color rgb="FF000000"/>
            <rFont val="新細明體"/>
            <family val="1"/>
            <charset val="136"/>
          </rPr>
          <t>平面媒體、網路媒體、廣播媒體、電視媒體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B4" authorId="0" shapeId="0">
      <text>
        <r>
          <rPr>
            <sz val="9"/>
            <color rgb="FF000000"/>
            <rFont val="新細明體"/>
            <family val="1"/>
            <charset val="136"/>
          </rPr>
          <t>平面媒體、網路媒體、廣播媒體、電視媒體</t>
        </r>
      </text>
    </comment>
  </commentList>
</comments>
</file>

<file path=xl/sharedStrings.xml><?xml version="1.0" encoding="utf-8"?>
<sst xmlns="http://schemas.openxmlformats.org/spreadsheetml/2006/main" count="68" uniqueCount="58">
  <si>
    <t>單位：新台幣元</t>
  </si>
  <si>
    <t>宣導類型</t>
  </si>
  <si>
    <r>
      <rPr>
        <b/>
        <sz val="12"/>
        <color rgb="FF000000"/>
        <rFont val="標楷體"/>
        <family val="4"/>
        <charset val="136"/>
      </rPr>
      <t>宣導計畫</t>
    </r>
    <r>
      <rPr>
        <b/>
        <sz val="12"/>
        <color rgb="FF000000"/>
        <rFont val="標楷體"/>
        <family val="4"/>
        <charset val="136"/>
      </rPr>
      <t>(</t>
    </r>
    <r>
      <rPr>
        <b/>
        <sz val="12"/>
        <color rgb="FF000000"/>
        <rFont val="標楷體"/>
        <family val="4"/>
        <charset val="136"/>
      </rPr>
      <t>主要內容</t>
    </r>
    <r>
      <rPr>
        <b/>
        <sz val="12"/>
        <color rgb="FF000000"/>
        <rFont val="標楷體"/>
        <family val="4"/>
        <charset val="136"/>
      </rPr>
      <t>)</t>
    </r>
  </si>
  <si>
    <t>刊登及撥出
時 間</t>
  </si>
  <si>
    <t>刊登及撥出
次 數</t>
  </si>
  <si>
    <t>托撥對象</t>
  </si>
  <si>
    <t>金 額</t>
  </si>
  <si>
    <t>備註</t>
  </si>
  <si>
    <t>電視媒體</t>
  </si>
  <si>
    <t>公益託播</t>
  </si>
  <si>
    <r>
      <rPr>
        <b/>
        <sz val="12"/>
        <color rgb="FF0000FF"/>
        <rFont val="標楷體"/>
        <family val="4"/>
        <charset val="136"/>
      </rPr>
      <t>填表說明：</t>
    </r>
    <r>
      <rPr>
        <sz val="12"/>
        <color rgb="FF0000FF"/>
        <rFont val="標楷體"/>
        <family val="4"/>
        <charset val="136"/>
      </rPr>
      <t>1.依據101年度中央政府總預算案審查報告通案決議：自101年度起各機關含附屬單位及依預算法第62條之1所定財團法人於平面媒體、網路媒體、廣播媒體及電視媒體辦理政策宣導相關之廣告，均應按月於機關網站資訊公開區中單獨列示公布，並由各該主管機關按季彙整送立法院。
2.本表查填範圍：由編列預算機關（基金、財團法人）查填該季辦理或補助「具政策宣導廣告」性質之「平面媒體、網路媒體、廣播媒體、電視媒體」為原則。
3.本表請於每季過後20日內函報本處1份（部內單位請以便簽交換本處），並傳送電子檔及自行「按月」上網公告。</t>
    </r>
  </si>
  <si>
    <t>網路媒體</t>
  </si>
  <si>
    <t>平面媒體</t>
  </si>
  <si>
    <t>內政部主管辦理政策宣導相關廣告執行情形季報表</t>
  </si>
  <si>
    <t>財團法人名稱</t>
  </si>
  <si>
    <t>○○財團法人 總計</t>
  </si>
  <si>
    <t>範例：</t>
  </si>
  <si>
    <t>○○財團法人</t>
  </si>
  <si>
    <r>
      <rPr>
        <sz val="12"/>
        <color rgb="FF000000"/>
        <rFont val="標楷體"/>
        <family val="4"/>
        <charset val="136"/>
      </rPr>
      <t>104</t>
    </r>
    <r>
      <rPr>
        <sz val="12"/>
        <color rgb="FF000000"/>
        <rFont val="標楷體"/>
        <family val="4"/>
        <charset val="136"/>
      </rPr>
      <t>年○月○日</t>
    </r>
  </si>
  <si>
    <t>○次</t>
  </si>
  <si>
    <t>○○報</t>
  </si>
  <si>
    <r>
      <rPr>
        <sz val="12"/>
        <color rgb="FF000000"/>
        <rFont val="標楷體"/>
        <family val="4"/>
        <charset val="136"/>
      </rPr>
      <t>104</t>
    </r>
    <r>
      <rPr>
        <sz val="12"/>
        <color rgb="FF000000"/>
        <rFont val="標楷體"/>
        <family val="4"/>
        <charset val="136"/>
      </rPr>
      <t>年○月○日</t>
    </r>
    <r>
      <rPr>
        <sz val="12"/>
        <color rgb="FF000000"/>
        <rFont val="標楷體"/>
        <family val="4"/>
        <charset val="136"/>
      </rPr>
      <t>-○</t>
    </r>
    <r>
      <rPr>
        <sz val="12"/>
        <color rgb="FF000000"/>
        <rFont val="標楷體"/>
        <family val="4"/>
        <charset val="136"/>
      </rPr>
      <t>月○日</t>
    </r>
  </si>
  <si>
    <t>○日</t>
  </si>
  <si>
    <t>○○網站</t>
  </si>
  <si>
    <t>廣播媒體</t>
  </si>
  <si>
    <t>○○電台</t>
  </si>
  <si>
    <t>○○電視</t>
  </si>
  <si>
    <t>廠商回饋項目</t>
  </si>
  <si>
    <t>無</t>
  </si>
  <si>
    <r>
      <t>填表說明：</t>
    </r>
    <r>
      <rPr>
        <sz val="12"/>
        <color rgb="FF0000FF"/>
        <rFont val="標楷體"/>
        <family val="4"/>
        <charset val="136"/>
      </rPr>
      <t xml:space="preserve">依據106年度中央政府總預算案審查報告通案決議：為督促妥善運用新住民發展基金之宣導經費，移民署應每一季填報「補捐助辦理多元文化推廣及相關宣導計畫」執行情形，包括日期、主要內容、宣導方式、刊登(撥出)時間、次數、總金額、託播對象及辦理單位。
</t>
    </r>
    <phoneticPr fontId="11" type="noConversion"/>
  </si>
  <si>
    <t>宣導方式</t>
    <phoneticPr fontId="11" type="noConversion"/>
  </si>
  <si>
    <t>主要內容</t>
    <phoneticPr fontId="11" type="noConversion"/>
  </si>
  <si>
    <t>申請機關(單位)名稱</t>
    <phoneticPr fontId="11" type="noConversion"/>
  </si>
  <si>
    <t xml:space="preserve"> 辦理多元文化推廣及相關宣導計畫執行情形報表(刊物類)</t>
    <phoneticPr fontId="11" type="noConversion"/>
  </si>
  <si>
    <t>委外辦理單位
(若本案有委外，若無則免填)</t>
    <phoneticPr fontId="11" type="noConversion"/>
  </si>
  <si>
    <t>廣告刊登/刊物出刊(活動執行)時間</t>
    <phoneticPr fontId="11" type="noConversion"/>
  </si>
  <si>
    <t>廣告刊登/刊物出刊(活動執行)次數</t>
    <phoneticPr fontId="11" type="noConversion"/>
  </si>
  <si>
    <t>紙本刊物</t>
    <phoneticPr fontId="11" type="noConversion"/>
  </si>
  <si>
    <t>託播(參與)對象</t>
    <phoneticPr fontId="11" type="noConversion"/>
  </si>
  <si>
    <t>社團法人屏東縣好好婦女權益發展協會</t>
    <phoneticPr fontId="11" type="noConversion"/>
  </si>
  <si>
    <t>107年度第一季(1-3月)</t>
    <phoneticPr fontId="11" type="noConversion"/>
  </si>
  <si>
    <t>南洋阿緱國際家庭-你不孤單生活國際專刊出版第五年（第17期）</t>
    <phoneticPr fontId="11" type="noConversion"/>
  </si>
  <si>
    <t>107.1-3月</t>
    <phoneticPr fontId="11" type="noConversion"/>
  </si>
  <si>
    <t>發行數量：7,000本郵寄共5055本,宣導發送社區或新住民姊妹店等1175本還持續在發送</t>
    <phoneticPr fontId="11" type="noConversion"/>
  </si>
  <si>
    <t>針對高雄市新住民家庭資訊平台服務發行之雙語季刊</t>
    <phoneticPr fontId="11" type="noConversion"/>
  </si>
  <si>
    <t>寄送數量：8,000本</t>
    <phoneticPr fontId="11" type="noConversion"/>
  </si>
  <si>
    <t>社團法人高雄市基督教家庭服務協會</t>
    <phoneticPr fontId="11" type="noConversion"/>
  </si>
  <si>
    <t>南國一家親季刊（第12期）</t>
    <phoneticPr fontId="11" type="noConversion"/>
  </si>
  <si>
    <t>紙本刊物</t>
    <phoneticPr fontId="11" type="noConversion"/>
  </si>
  <si>
    <t>澎湖縣政府新住民家庭服務中心</t>
    <phoneticPr fontId="11" type="noConversion"/>
  </si>
  <si>
    <t>菊島新情-新住民生活報（第20期）</t>
    <phoneticPr fontId="11" type="noConversion"/>
  </si>
  <si>
    <t>紙本刊物</t>
    <phoneticPr fontId="11" type="noConversion"/>
  </si>
  <si>
    <t>寄送數量：
1234本(新住民家庭)
140本(業務單位)</t>
    <phoneticPr fontId="11" type="noConversion"/>
  </si>
  <si>
    <t>107.03.15</t>
    <phoneticPr fontId="11" type="noConversion"/>
  </si>
  <si>
    <t>107.03.15</t>
    <phoneticPr fontId="11" type="noConversion"/>
  </si>
  <si>
    <t>單位：新臺幣元</t>
    <phoneticPr fontId="11" type="noConversion"/>
  </si>
  <si>
    <t xml:space="preserve"> 支出金額總計</t>
    <phoneticPr fontId="11" type="noConversion"/>
  </si>
  <si>
    <t>支出金額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</si>
</sst>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-* #,##0_-;\-* #,##0_-;_-* &quot;-&quot;_-;_-@_-"/>
    <numFmt numFmtId="44" formatCode="_-&quot;$&quot;* #,##0.00_-;\-&quot;$&quot;* #,##0.00_-;_-&quot;$&quot;* &quot;-&quot;??_-;_-@_-"/>
    <numFmt numFmtId="176" formatCode="0\ ;[Red]\(0\)"/>
    <numFmt numFmtId="177" formatCode="#,##0_ "/>
    <numFmt numFmtId="178" formatCode="m&quot;月&quot;d&quot;日&quot;"/>
  </numFmts>
  <fonts count="14" x14ac:knownFonts="1">
    <font>
      <sz val="12"/>
      <color rgb="FF000000"/>
      <name val="新細明體"/>
      <charset val="136"/>
    </font>
    <font>
      <sz val="12"/>
      <color rgb="FFFF0000"/>
      <name val="新細明體"/>
      <family val="1"/>
      <charset val="136"/>
    </font>
    <font>
      <sz val="12"/>
      <color rgb="FF000000"/>
      <name val="標楷體"/>
      <family val="4"/>
      <charset val="136"/>
    </font>
    <font>
      <b/>
      <sz val="18"/>
      <color rgb="FF000000"/>
      <name val="標楷體"/>
      <family val="4"/>
      <charset val="136"/>
    </font>
    <font>
      <b/>
      <sz val="14"/>
      <color rgb="FFFF0000"/>
      <name val="標楷體"/>
      <family val="4"/>
      <charset val="136"/>
    </font>
    <font>
      <b/>
      <sz val="16"/>
      <color rgb="FF000000"/>
      <name val="標楷體"/>
      <family val="4"/>
      <charset val="136"/>
    </font>
    <font>
      <b/>
      <sz val="12"/>
      <color rgb="FF000000"/>
      <name val="標楷體"/>
      <family val="4"/>
      <charset val="136"/>
    </font>
    <font>
      <sz val="12"/>
      <color rgb="FF000000"/>
      <name val="標楷體"/>
      <family val="4"/>
      <charset val="136"/>
    </font>
    <font>
      <b/>
      <sz val="12"/>
      <color rgb="FF0000FF"/>
      <name val="標楷體"/>
      <family val="4"/>
      <charset val="136"/>
    </font>
    <font>
      <sz val="12"/>
      <color rgb="FF0000FF"/>
      <name val="標楷體"/>
      <family val="4"/>
      <charset val="136"/>
    </font>
    <font>
      <sz val="9"/>
      <color rgb="FF000000"/>
      <name val="新細明體"/>
      <family val="1"/>
      <charset val="136"/>
    </font>
    <font>
      <sz val="9"/>
      <name val="新細明體"/>
      <family val="1"/>
      <charset val="136"/>
    </font>
    <font>
      <sz val="9"/>
      <name val="新細明體"/>
      <family val="1"/>
      <charset val="136"/>
    </font>
    <font>
      <sz val="12"/>
      <color rgb="FF000000"/>
      <name val="新細明體"/>
      <charset val="136"/>
    </font>
  </fonts>
  <fills count="3">
    <fill>
      <patternFill patternType="none"/>
    </fill>
    <fill>
      <patternFill patternType="gray125"/>
    </fill>
    <fill>
      <patternFill patternType="solid">
        <fgColor rgb="FFCCFFCC"/>
        <bgColor rgb="FFCCFFFF"/>
      </patternFill>
    </fill>
  </fills>
  <borders count="5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</borders>
  <cellStyleXfs count="3">
    <xf numFmtId="0" fontId="0" fillId="0" borderId="0"/>
    <xf numFmtId="0" fontId="1" fillId="0" borderId="0" applyBorder="0" applyProtection="0"/>
    <xf numFmtId="44" fontId="13" fillId="0" borderId="0" applyFont="0" applyFill="0" applyBorder="0" applyAlignment="0" applyProtection="0">
      <alignment vertical="center"/>
    </xf>
  </cellStyleXfs>
  <cellXfs count="43">
    <xf numFmtId="0" fontId="0" fillId="0" borderId="0" xfId="0"/>
    <xf numFmtId="0" fontId="2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176" fontId="2" fillId="0" borderId="0" xfId="0" applyNumberFormat="1" applyFont="1" applyAlignment="1">
      <alignment horizontal="right" vertical="center"/>
    </xf>
    <xf numFmtId="49" fontId="2" fillId="0" borderId="0" xfId="0" applyNumberFormat="1" applyFont="1" applyAlignment="1">
      <alignment horizontal="right" vertical="center"/>
    </xf>
    <xf numFmtId="0" fontId="2" fillId="0" borderId="0" xfId="0" applyFont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176" fontId="6" fillId="0" borderId="2" xfId="0" applyNumberFormat="1" applyFont="1" applyBorder="1" applyAlignment="1">
      <alignment horizontal="center" vertical="center"/>
    </xf>
    <xf numFmtId="176" fontId="6" fillId="0" borderId="3" xfId="0" applyNumberFormat="1" applyFont="1" applyBorder="1" applyAlignment="1">
      <alignment horizontal="center" vertical="center"/>
    </xf>
    <xf numFmtId="176" fontId="7" fillId="2" borderId="3" xfId="1" applyNumberFormat="1" applyFont="1" applyFill="1" applyBorder="1" applyAlignment="1">
      <alignment horizontal="right" vertical="center"/>
    </xf>
    <xf numFmtId="49" fontId="2" fillId="2" borderId="3" xfId="1" applyNumberFormat="1" applyFont="1" applyFill="1" applyBorder="1" applyAlignment="1">
      <alignment horizontal="left" vertical="center" wrapText="1"/>
    </xf>
    <xf numFmtId="49" fontId="2" fillId="0" borderId="3" xfId="0" applyNumberFormat="1" applyFont="1" applyBorder="1" applyAlignment="1">
      <alignment horizontal="left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7" fillId="0" borderId="3" xfId="0" applyNumberFormat="1" applyFont="1" applyBorder="1" applyAlignment="1">
      <alignment horizontal="center" vertical="center" wrapText="1"/>
    </xf>
    <xf numFmtId="176" fontId="7" fillId="0" borderId="3" xfId="1" applyNumberFormat="1" applyFont="1" applyFill="1" applyBorder="1" applyAlignment="1">
      <alignment horizontal="right" vertical="center"/>
    </xf>
    <xf numFmtId="176" fontId="2" fillId="0" borderId="3" xfId="1" applyNumberFormat="1" applyFont="1" applyFill="1" applyBorder="1" applyAlignment="1">
      <alignment vertical="center" wrapText="1"/>
    </xf>
    <xf numFmtId="49" fontId="2" fillId="0" borderId="3" xfId="1" applyNumberFormat="1" applyFont="1" applyFill="1" applyBorder="1" applyAlignment="1">
      <alignment vertical="center" wrapText="1"/>
    </xf>
    <xf numFmtId="49" fontId="2" fillId="0" borderId="3" xfId="1" applyNumberFormat="1" applyFont="1" applyFill="1" applyBorder="1" applyAlignment="1">
      <alignment horizontal="left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176" fontId="7" fillId="0" borderId="3" xfId="1" applyNumberFormat="1" applyFont="1" applyFill="1" applyBorder="1" applyAlignment="1">
      <alignment horizontal="right" vertical="center"/>
    </xf>
    <xf numFmtId="49" fontId="2" fillId="0" borderId="3" xfId="1" applyNumberFormat="1" applyFont="1" applyFill="1" applyBorder="1" applyAlignment="1">
      <alignment horizontal="left" vertical="center" wrapText="1"/>
    </xf>
    <xf numFmtId="177" fontId="7" fillId="2" borderId="3" xfId="1" applyNumberFormat="1" applyFont="1" applyFill="1" applyBorder="1" applyAlignment="1">
      <alignment horizontal="right" vertical="center"/>
    </xf>
    <xf numFmtId="49" fontId="6" fillId="2" borderId="3" xfId="0" applyNumberFormat="1" applyFont="1" applyFill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center" vertical="center" wrapText="1"/>
    </xf>
    <xf numFmtId="176" fontId="6" fillId="0" borderId="3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49" fontId="6" fillId="2" borderId="3" xfId="0" applyNumberFormat="1" applyFont="1" applyFill="1" applyBorder="1" applyAlignment="1">
      <alignment horizontal="right" vertical="center" wrapText="1"/>
    </xf>
    <xf numFmtId="176" fontId="2" fillId="0" borderId="3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left" vertical="top" wrapText="1"/>
    </xf>
    <xf numFmtId="0" fontId="3" fillId="0" borderId="0" xfId="0" applyFont="1" applyAlignment="1">
      <alignment horizontal="center" vertical="top" wrapText="1"/>
    </xf>
    <xf numFmtId="176" fontId="4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top" wrapText="1"/>
    </xf>
    <xf numFmtId="0" fontId="2" fillId="0" borderId="1" xfId="0" applyFont="1" applyBorder="1" applyAlignment="1">
      <alignment horizontal="right" vertical="top" wrapText="1"/>
    </xf>
    <xf numFmtId="49" fontId="6" fillId="2" borderId="3" xfId="0" applyNumberFormat="1" applyFont="1" applyFill="1" applyBorder="1" applyAlignment="1">
      <alignment horizontal="left" vertical="center" wrapText="1"/>
    </xf>
    <xf numFmtId="178" fontId="2" fillId="0" borderId="3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/>
    </xf>
    <xf numFmtId="176" fontId="2" fillId="0" borderId="3" xfId="1" applyNumberFormat="1" applyFont="1" applyFill="1" applyBorder="1" applyAlignment="1">
      <alignment horizontal="center" vertical="center" wrapText="1"/>
    </xf>
    <xf numFmtId="176" fontId="2" fillId="0" borderId="3" xfId="0" applyNumberFormat="1" applyFont="1" applyBorder="1" applyAlignment="1">
      <alignment horizontal="center" vertical="center" wrapText="1"/>
    </xf>
    <xf numFmtId="177" fontId="7" fillId="2" borderId="3" xfId="1" applyNumberFormat="1" applyFont="1" applyFill="1" applyBorder="1" applyAlignment="1">
      <alignment horizontal="center" vertical="center"/>
    </xf>
    <xf numFmtId="41" fontId="2" fillId="0" borderId="3" xfId="2" applyNumberFormat="1" applyFont="1" applyBorder="1" applyAlignment="1">
      <alignment horizontal="center" vertical="center"/>
    </xf>
  </cellXfs>
  <cellStyles count="3">
    <cellStyle name="一般" xfId="0" builtinId="0"/>
    <cellStyle name="貨幣" xfId="2" builtinId="4"/>
    <cellStyle name="說明文字" xfId="1" builtinId="5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419100</xdr:colOff>
      <xdr:row>8</xdr:row>
      <xdr:rowOff>0</xdr:rowOff>
    </xdr:to>
    <xdr:sp macro="" textlink="">
      <xdr:nvSpPr>
        <xdr:cNvPr id="1026" name="shapetype_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581025</xdr:colOff>
      <xdr:row>29</xdr:row>
      <xdr:rowOff>38100</xdr:rowOff>
    </xdr:to>
    <xdr:sp macro="" textlink="">
      <xdr:nvSpPr>
        <xdr:cNvPr id="3074" name="shapetype_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ML43"/>
  <sheetViews>
    <sheetView tabSelected="1" topLeftCell="A2" zoomScale="110" zoomScaleNormal="110" workbookViewId="0">
      <selection activeCell="H7" sqref="H7"/>
    </sheetView>
  </sheetViews>
  <sheetFormatPr defaultRowHeight="16.5" x14ac:dyDescent="0.25"/>
  <cols>
    <col min="1" max="1" width="14.875" style="2"/>
    <col min="2" max="2" width="31.5" style="2"/>
    <col min="3" max="3" width="11.25" style="2" customWidth="1"/>
    <col min="4" max="4" width="18.375" style="2" customWidth="1"/>
    <col min="5" max="5" width="13" style="3" customWidth="1"/>
    <col min="6" max="6" width="10.625" style="4" customWidth="1"/>
    <col min="7" max="7" width="16.375" style="3" customWidth="1"/>
    <col min="8" max="8" width="15.125" style="4" customWidth="1"/>
    <col min="9" max="9" width="21.75" style="4" customWidth="1"/>
    <col min="10" max="1026" width="9.625" style="5"/>
  </cols>
  <sheetData>
    <row r="1" spans="1:12" ht="25.5" customHeight="1" x14ac:dyDescent="0.25">
      <c r="A1" s="32" t="s">
        <v>33</v>
      </c>
      <c r="B1" s="32"/>
      <c r="C1" s="32"/>
      <c r="D1" s="32"/>
      <c r="E1" s="32"/>
      <c r="F1" s="32"/>
      <c r="G1" s="32"/>
      <c r="H1" s="32"/>
      <c r="I1" s="32"/>
      <c r="J1" s="33"/>
      <c r="K1" s="33"/>
      <c r="L1" s="33"/>
    </row>
    <row r="2" spans="1:12" ht="21" customHeight="1" x14ac:dyDescent="0.25">
      <c r="A2" s="34" t="s">
        <v>40</v>
      </c>
      <c r="B2" s="34"/>
      <c r="C2" s="34"/>
      <c r="D2" s="34"/>
      <c r="E2" s="34"/>
      <c r="F2" s="34"/>
      <c r="G2" s="34"/>
      <c r="H2" s="34"/>
      <c r="I2" s="34"/>
    </row>
    <row r="3" spans="1:12" ht="16.5" customHeight="1" x14ac:dyDescent="0.25">
      <c r="A3" s="35" t="s">
        <v>55</v>
      </c>
      <c r="B3" s="35"/>
      <c r="C3" s="35"/>
      <c r="D3" s="35"/>
      <c r="E3" s="35"/>
      <c r="F3" s="35"/>
      <c r="G3" s="35"/>
      <c r="H3" s="35"/>
      <c r="I3" s="35"/>
    </row>
    <row r="4" spans="1:12" ht="49.5" x14ac:dyDescent="0.25">
      <c r="A4" s="25" t="s">
        <v>32</v>
      </c>
      <c r="B4" s="25" t="s">
        <v>31</v>
      </c>
      <c r="C4" s="25" t="s">
        <v>30</v>
      </c>
      <c r="D4" s="26" t="s">
        <v>35</v>
      </c>
      <c r="E4" s="26" t="s">
        <v>36</v>
      </c>
      <c r="F4" s="10" t="s">
        <v>57</v>
      </c>
      <c r="G4" s="26" t="s">
        <v>38</v>
      </c>
      <c r="H4" s="27" t="s">
        <v>34</v>
      </c>
      <c r="I4" s="10" t="s">
        <v>7</v>
      </c>
    </row>
    <row r="5" spans="1:12" ht="83.45" customHeight="1" x14ac:dyDescent="0.25">
      <c r="A5" s="20" t="s">
        <v>39</v>
      </c>
      <c r="B5" s="28" t="s">
        <v>41</v>
      </c>
      <c r="C5" s="28" t="s">
        <v>37</v>
      </c>
      <c r="D5" s="28" t="s">
        <v>42</v>
      </c>
      <c r="E5" s="30">
        <v>1</v>
      </c>
      <c r="F5" s="42">
        <v>220726</v>
      </c>
      <c r="G5" s="30"/>
      <c r="H5" s="38"/>
      <c r="I5" s="39" t="s">
        <v>43</v>
      </c>
    </row>
    <row r="6" spans="1:12" ht="68.25" customHeight="1" x14ac:dyDescent="0.25">
      <c r="A6" s="20" t="s">
        <v>46</v>
      </c>
      <c r="B6" s="28" t="s">
        <v>47</v>
      </c>
      <c r="C6" s="28" t="s">
        <v>48</v>
      </c>
      <c r="D6" s="37" t="s">
        <v>53</v>
      </c>
      <c r="E6" s="30">
        <v>1</v>
      </c>
      <c r="F6" s="42">
        <v>187725</v>
      </c>
      <c r="G6" s="40" t="s">
        <v>44</v>
      </c>
      <c r="H6" s="38"/>
      <c r="I6" s="39" t="s">
        <v>45</v>
      </c>
    </row>
    <row r="7" spans="1:12" ht="57.95" customHeight="1" x14ac:dyDescent="0.25">
      <c r="A7" s="20" t="s">
        <v>49</v>
      </c>
      <c r="B7" s="28" t="s">
        <v>50</v>
      </c>
      <c r="C7" s="28" t="s">
        <v>51</v>
      </c>
      <c r="D7" s="28" t="s">
        <v>54</v>
      </c>
      <c r="E7" s="30">
        <v>1</v>
      </c>
      <c r="F7" s="42">
        <v>176917</v>
      </c>
      <c r="G7" s="30"/>
      <c r="H7" s="38"/>
      <c r="I7" s="39" t="s">
        <v>52</v>
      </c>
    </row>
    <row r="8" spans="1:12" ht="33" customHeight="1" x14ac:dyDescent="0.25">
      <c r="A8" s="29" t="s">
        <v>56</v>
      </c>
      <c r="B8" s="29"/>
      <c r="C8" s="29"/>
      <c r="D8" s="29"/>
      <c r="E8" s="29"/>
      <c r="F8" s="41">
        <f>SUM(F5:F7)</f>
        <v>585368</v>
      </c>
      <c r="G8" s="24"/>
      <c r="H8" s="23"/>
      <c r="I8" s="12"/>
    </row>
    <row r="9" spans="1:12" ht="36.75" customHeight="1" x14ac:dyDescent="0.25">
      <c r="A9" s="31" t="s">
        <v>29</v>
      </c>
      <c r="B9" s="31"/>
      <c r="C9" s="31"/>
      <c r="D9" s="31"/>
      <c r="E9" s="31"/>
      <c r="F9" s="31"/>
      <c r="G9" s="31"/>
      <c r="H9" s="31"/>
      <c r="I9" s="31"/>
    </row>
    <row r="10" spans="1:12" ht="33" customHeight="1" x14ac:dyDescent="0.25"/>
    <row r="11" spans="1:12" ht="33" customHeight="1" x14ac:dyDescent="0.25"/>
    <row r="15" spans="1:12" ht="210" customHeight="1" x14ac:dyDescent="0.25"/>
    <row r="17" ht="84" customHeight="1" x14ac:dyDescent="0.25"/>
    <row r="40" ht="33" customHeight="1" x14ac:dyDescent="0.25"/>
    <row r="43" ht="33" customHeight="1" x14ac:dyDescent="0.25"/>
  </sheetData>
  <mergeCells count="5">
    <mergeCell ref="A9:I9"/>
    <mergeCell ref="A1:I1"/>
    <mergeCell ref="J1:L1"/>
    <mergeCell ref="A2:I2"/>
    <mergeCell ref="A3:I3"/>
  </mergeCells>
  <phoneticPr fontId="11" type="noConversion"/>
  <printOptions horizontalCentered="1"/>
  <pageMargins left="0.25" right="0.25" top="0.75" bottom="0.75" header="0.3" footer="0.3"/>
  <pageSetup paperSize="9" scale="93" firstPageNumber="0" fitToHeight="0" pageOrder="overThenDown" orientation="landscape" r:id="rId1"/>
  <headerFooter>
    <oddFooter>&amp;C&amp;"Arial,標準"&amp;10&amp;P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25"/>
  <sheetData/>
  <phoneticPr fontId="1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MK13"/>
  <sheetViews>
    <sheetView zoomScaleNormal="100" zoomScalePageLayoutView="60" workbookViewId="0"/>
  </sheetViews>
  <sheetFormatPr defaultRowHeight="16.5" x14ac:dyDescent="0.25"/>
  <cols>
    <col min="1" max="1" width="14.875" style="1"/>
    <col min="2" max="2" width="13.25" style="2"/>
    <col min="3" max="3" width="31.5" style="2"/>
    <col min="4" max="4" width="14.5" style="2"/>
    <col min="5" max="5" width="14" style="3"/>
    <col min="6" max="6" width="15.875" style="3"/>
    <col min="7" max="7" width="13.375" style="4"/>
    <col min="8" max="8" width="11.25" style="4"/>
    <col min="9" max="1025" width="9.625" style="5"/>
  </cols>
  <sheetData>
    <row r="1" spans="1:11" ht="25.5" customHeight="1" x14ac:dyDescent="0.25">
      <c r="A1" s="32" t="s">
        <v>13</v>
      </c>
      <c r="B1" s="32"/>
      <c r="C1" s="32"/>
      <c r="D1" s="32"/>
      <c r="E1" s="32"/>
      <c r="F1" s="32"/>
      <c r="G1" s="32"/>
      <c r="H1" s="32"/>
      <c r="I1" s="33"/>
      <c r="J1" s="33"/>
      <c r="K1" s="33"/>
    </row>
    <row r="2" spans="1:11" ht="21" customHeight="1" x14ac:dyDescent="0.25">
      <c r="A2" s="34" t="str">
        <f>基金!A2</f>
        <v>107年度第一季(1-3月)</v>
      </c>
      <c r="B2" s="34"/>
      <c r="C2" s="34"/>
      <c r="D2" s="34"/>
      <c r="E2" s="34"/>
      <c r="F2" s="34"/>
      <c r="G2" s="34"/>
      <c r="H2" s="34"/>
    </row>
    <row r="3" spans="1:11" ht="16.5" customHeight="1" x14ac:dyDescent="0.25">
      <c r="A3" s="35" t="s">
        <v>0</v>
      </c>
      <c r="B3" s="35"/>
      <c r="C3" s="35"/>
      <c r="D3" s="35"/>
      <c r="E3" s="35"/>
      <c r="F3" s="35"/>
      <c r="G3" s="35"/>
      <c r="H3" s="35"/>
    </row>
    <row r="4" spans="1:11" ht="36" customHeight="1" x14ac:dyDescent="0.25">
      <c r="A4" s="6" t="s">
        <v>14</v>
      </c>
      <c r="B4" s="7" t="s">
        <v>1</v>
      </c>
      <c r="C4" s="7" t="s">
        <v>2</v>
      </c>
      <c r="D4" s="8" t="s">
        <v>3</v>
      </c>
      <c r="E4" s="8" t="s">
        <v>4</v>
      </c>
      <c r="F4" s="8" t="s">
        <v>5</v>
      </c>
      <c r="G4" s="9" t="s">
        <v>6</v>
      </c>
      <c r="H4" s="10" t="s">
        <v>7</v>
      </c>
    </row>
    <row r="5" spans="1:11" ht="33" customHeight="1" x14ac:dyDescent="0.25">
      <c r="A5" s="36" t="s">
        <v>15</v>
      </c>
      <c r="B5" s="36"/>
      <c r="C5" s="36"/>
      <c r="D5" s="36"/>
      <c r="E5" s="36"/>
      <c r="F5" s="36"/>
      <c r="G5" s="11">
        <f>SUM(G6:G10)</f>
        <v>200000</v>
      </c>
      <c r="H5" s="12"/>
    </row>
    <row r="6" spans="1:11" ht="33" customHeight="1" x14ac:dyDescent="0.25">
      <c r="A6" s="13" t="s">
        <v>16</v>
      </c>
      <c r="B6" s="13"/>
      <c r="C6" s="13"/>
      <c r="D6" s="15"/>
      <c r="E6" s="15"/>
      <c r="F6" s="15"/>
      <c r="G6" s="16"/>
      <c r="H6" s="18"/>
    </row>
    <row r="7" spans="1:11" ht="33" customHeight="1" x14ac:dyDescent="0.25">
      <c r="A7" s="13" t="s">
        <v>17</v>
      </c>
      <c r="B7" s="13" t="s">
        <v>12</v>
      </c>
      <c r="C7" s="13"/>
      <c r="D7" s="15" t="s">
        <v>18</v>
      </c>
      <c r="E7" s="14" t="s">
        <v>19</v>
      </c>
      <c r="F7" s="14" t="s">
        <v>20</v>
      </c>
      <c r="G7" s="16">
        <v>100000</v>
      </c>
      <c r="H7" s="17"/>
    </row>
    <row r="8" spans="1:11" ht="33" customHeight="1" x14ac:dyDescent="0.25">
      <c r="A8" s="13" t="s">
        <v>17</v>
      </c>
      <c r="B8" s="13" t="s">
        <v>11</v>
      </c>
      <c r="C8" s="13"/>
      <c r="D8" s="15" t="s">
        <v>21</v>
      </c>
      <c r="E8" s="14" t="s">
        <v>22</v>
      </c>
      <c r="F8" s="14" t="s">
        <v>23</v>
      </c>
      <c r="G8" s="16">
        <v>100000</v>
      </c>
      <c r="H8" s="17"/>
    </row>
    <row r="9" spans="1:11" ht="33" customHeight="1" x14ac:dyDescent="0.25">
      <c r="A9" s="13" t="s">
        <v>17</v>
      </c>
      <c r="B9" s="13" t="s">
        <v>24</v>
      </c>
      <c r="C9" s="13"/>
      <c r="D9" s="15" t="s">
        <v>18</v>
      </c>
      <c r="E9" s="14" t="s">
        <v>19</v>
      </c>
      <c r="F9" s="14" t="s">
        <v>25</v>
      </c>
      <c r="G9" s="16">
        <v>0</v>
      </c>
      <c r="H9" s="17" t="s">
        <v>9</v>
      </c>
    </row>
    <row r="10" spans="1:11" ht="33" customHeight="1" x14ac:dyDescent="0.25">
      <c r="A10" s="13" t="s">
        <v>17</v>
      </c>
      <c r="B10" s="13" t="s">
        <v>8</v>
      </c>
      <c r="C10" s="13"/>
      <c r="D10" s="15" t="s">
        <v>21</v>
      </c>
      <c r="E10" s="14" t="s">
        <v>19</v>
      </c>
      <c r="F10" s="14" t="s">
        <v>26</v>
      </c>
      <c r="G10" s="16">
        <v>0</v>
      </c>
      <c r="H10" s="19" t="s">
        <v>27</v>
      </c>
    </row>
    <row r="11" spans="1:11" ht="33" customHeight="1" x14ac:dyDescent="0.25">
      <c r="A11" s="36" t="s">
        <v>15</v>
      </c>
      <c r="B11" s="36"/>
      <c r="C11" s="36"/>
      <c r="D11" s="36"/>
      <c r="E11" s="36"/>
      <c r="F11" s="36"/>
      <c r="G11" s="11">
        <f>SUM(G12)</f>
        <v>0</v>
      </c>
      <c r="H11" s="12"/>
    </row>
    <row r="12" spans="1:11" ht="33" customHeight="1" x14ac:dyDescent="0.25">
      <c r="A12" s="13" t="s">
        <v>17</v>
      </c>
      <c r="B12" s="13"/>
      <c r="C12" s="13" t="s">
        <v>28</v>
      </c>
      <c r="D12" s="20"/>
      <c r="E12" s="14"/>
      <c r="F12" s="14"/>
      <c r="G12" s="21">
        <v>0</v>
      </c>
      <c r="H12" s="22"/>
    </row>
    <row r="13" spans="1:11" ht="120" customHeight="1" x14ac:dyDescent="0.25">
      <c r="A13" s="31" t="s">
        <v>10</v>
      </c>
      <c r="B13" s="31"/>
      <c r="C13" s="31"/>
      <c r="D13" s="31"/>
      <c r="E13" s="31"/>
      <c r="F13" s="31"/>
      <c r="G13" s="31"/>
      <c r="H13" s="31"/>
    </row>
  </sheetData>
  <mergeCells count="7">
    <mergeCell ref="A11:F11"/>
    <mergeCell ref="A13:H13"/>
    <mergeCell ref="A1:H1"/>
    <mergeCell ref="I1:K1"/>
    <mergeCell ref="A2:H2"/>
    <mergeCell ref="A3:H3"/>
    <mergeCell ref="A5:F5"/>
  </mergeCells>
  <phoneticPr fontId="11" type="noConversion"/>
  <printOptions horizontalCentered="1"/>
  <pageMargins left="0.47222222222222199" right="0.47222222222222199" top="0.39374999999999999" bottom="0.375" header="0.39374999999999999" footer="0.23611111111111099"/>
  <pageSetup paperSize="9" firstPageNumber="0" pageOrder="overThenDown" orientation="portrait" r:id="rId1"/>
  <headerFooter>
    <oddFooter>&amp;C&amp;"Arial,標準"&amp;10&amp;P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已命名的範圍</vt:lpstr>
      </vt:variant>
      <vt:variant>
        <vt:i4>2</vt:i4>
      </vt:variant>
    </vt:vector>
  </HeadingPairs>
  <TitlesOfParts>
    <vt:vector size="5" baseType="lpstr">
      <vt:lpstr>基金</vt:lpstr>
      <vt:lpstr>工作表1</vt:lpstr>
      <vt:lpstr>財團法人</vt:lpstr>
      <vt:lpstr>財團法人!Print_Area</vt:lpstr>
      <vt:lpstr>基金!Print_Area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necadmin</cp:lastModifiedBy>
  <cp:revision>1</cp:revision>
  <cp:lastPrinted>2018-03-27T06:21:01Z</cp:lastPrinted>
  <dcterms:created xsi:type="dcterms:W3CDTF">2011-03-09T01:39:06Z</dcterms:created>
  <dcterms:modified xsi:type="dcterms:W3CDTF">2018-03-27T06:21:21Z</dcterms:modified>
  <dc:language>zh-TW</dc:language>
</cp:coreProperties>
</file>