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tkao\Desktop\媒體宣導計畫執行情形報表\109年\第3季7-9月\彙整版\"/>
    </mc:Choice>
  </mc:AlternateContent>
  <bookViews>
    <workbookView xWindow="90" yWindow="135" windowWidth="16245" windowHeight="55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52511"/>
</workbook>
</file>

<file path=xl/calcChain.xml><?xml version="1.0" encoding="utf-8"?>
<calcChain xmlns="http://schemas.openxmlformats.org/spreadsheetml/2006/main">
  <c r="F26" i="1" l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indexed="8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<sst xmlns="http://schemas.openxmlformats.org/spreadsheetml/2006/main" count="83" uniqueCount="55">
  <si>
    <t xml:space="preserve"> 辦理多元文化推廣及相關宣導計畫執行情形報表(廣播類)</t>
    <phoneticPr fontId="4" type="noConversion"/>
  </si>
  <si>
    <t>109年度第三季(7-9月)</t>
    <phoneticPr fontId="4" type="noConversion"/>
  </si>
  <si>
    <t>申請機關(單位)名稱</t>
    <phoneticPr fontId="4" type="noConversion"/>
  </si>
  <si>
    <t>主要內容</t>
    <phoneticPr fontId="4" type="noConversion"/>
  </si>
  <si>
    <t>宣導方式</t>
    <phoneticPr fontId="4" type="noConversion"/>
  </si>
  <si>
    <t>刊登及播出(活動執行)
時 間</t>
    <phoneticPr fontId="4" type="noConversion"/>
  </si>
  <si>
    <t>刊登及播出(活動執行)
次 數</t>
  </si>
  <si>
    <t>支出金額
(製作本集節目/廣告花費支出)</t>
  </si>
  <si>
    <t>託播(參與)對象</t>
  </si>
  <si>
    <t>辦理單位</t>
    <phoneticPr fontId="4" type="noConversion"/>
  </si>
  <si>
    <t>備註</t>
  </si>
  <si>
    <t>財團法人健康傳播事業基金會</t>
    <phoneticPr fontId="4" type="noConversion"/>
  </si>
  <si>
    <t>新住民福利措施與制度</t>
  </si>
  <si>
    <t>廣播媒體</t>
    <phoneticPr fontId="4" type="noConversion"/>
  </si>
  <si>
    <t>FM90.1台北健康電台、FM98.3大苗栗廣播電台、FM92.9城市廣播電台、FM97.1台南知音廣播電台</t>
    <phoneticPr fontId="4" type="noConversion"/>
  </si>
  <si>
    <t>新住民親子教育</t>
  </si>
  <si>
    <t>廣播媒體</t>
    <phoneticPr fontId="4" type="noConversion"/>
  </si>
  <si>
    <t>文化旅遊</t>
  </si>
  <si>
    <t>新住民家鄉美食餐飲</t>
  </si>
  <si>
    <t>新住民生活適應心情分享</t>
  </si>
  <si>
    <t>新住民工作創業</t>
  </si>
  <si>
    <t>以下空白</t>
  </si>
  <si>
    <t xml:space="preserve"> 金額總計</t>
    <phoneticPr fontId="4" type="noConversion"/>
  </si>
  <si>
    <r>
      <t>填表說明：</t>
    </r>
    <r>
      <rPr>
        <sz val="12"/>
        <color indexed="12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4" type="noConversion"/>
  </si>
  <si>
    <t>社團法人中華外籍配偶暨勞工之聲協會</t>
  </si>
  <si>
    <t>廣播媒體</t>
  </si>
  <si>
    <t>中國廣播公司-新聞網</t>
  </si>
  <si>
    <t>財團法人台北國際社區文化基金會</t>
  </si>
  <si>
    <t>109.4.1-6.30</t>
    <phoneticPr fontId="4" type="noConversion"/>
  </si>
  <si>
    <t>ICRT廣播電台</t>
    <phoneticPr fontId="4" type="noConversion"/>
  </si>
  <si>
    <t>「109年度之「新住民心台灣」-ICRT廣播電台節目宣傳專案」補助案--「新住民談生活」</t>
    <phoneticPr fontId="4" type="noConversion"/>
  </si>
  <si>
    <t>「109年度之「新住民心台灣」-ICRT廣播電台節目宣傳專案」補助案--「網站Banner」</t>
    <phoneticPr fontId="4" type="noConversion"/>
  </si>
  <si>
    <t>網站</t>
    <phoneticPr fontId="4" type="noConversion"/>
  </si>
  <si>
    <t>ICRT廣播電台網站</t>
    <phoneticPr fontId="4" type="noConversion"/>
  </si>
  <si>
    <t>「109年度之「新住民心台灣」-ICRT廣播電台節目宣傳專案」補助案--「網站 Podcast」</t>
    <phoneticPr fontId="4" type="noConversion"/>
  </si>
  <si>
    <t>「109年度之「新住民心台灣」-ICRT廣播電台節目宣傳專案」補助案--南一書局教師全英備課手冊刊登節目平面宣傳</t>
    <phoneticPr fontId="4" type="noConversion"/>
  </si>
  <si>
    <t>平面媒體</t>
    <phoneticPr fontId="4" type="noConversion"/>
  </si>
  <si>
    <t>109.8.1-109.8-31</t>
    <phoneticPr fontId="4" type="noConversion"/>
  </si>
  <si>
    <t>南一書局</t>
    <phoneticPr fontId="4" type="noConversion"/>
  </si>
  <si>
    <t>「109年度之「新住民心台灣」-ICRT廣播電台節目宣傳專案」補助案--「新住民新人生二分鐘特別節目」</t>
    <phoneticPr fontId="4" type="noConversion"/>
  </si>
  <si>
    <t>109.7.1-9.30</t>
    <phoneticPr fontId="4" type="noConversion"/>
  </si>
  <si>
    <t>「109年度之「新住民心台灣」-ICRT廣播電台節目宣傳專案」補助案--「FUN心住台灣節目專訪」</t>
    <phoneticPr fontId="4" type="noConversion"/>
  </si>
  <si>
    <t>109.4.1-6.30</t>
    <phoneticPr fontId="4" type="noConversion"/>
  </si>
  <si>
    <t>單位：新臺幣/元</t>
    <phoneticPr fontId="3" type="noConversion"/>
  </si>
  <si>
    <t xml:space="preserve"> 各1次</t>
    <phoneticPr fontId="4" type="noConversion"/>
  </si>
  <si>
    <t>1至9月總金額1,513,242元</t>
    <phoneticPr fontId="4" type="noConversion"/>
  </si>
  <si>
    <t>109年度【緣來～在寶島】-全國性廣播宣導節目</t>
    <phoneticPr fontId="4" type="noConversion"/>
  </si>
  <si>
    <t>7月-9月
每週日上午10-12時</t>
    <phoneticPr fontId="4" type="noConversion"/>
  </si>
  <si>
    <t>計13次
(每集2小時)</t>
    <phoneticPr fontId="3" type="noConversion"/>
  </si>
  <si>
    <t>計66集</t>
    <phoneticPr fontId="4" type="noConversion"/>
  </si>
  <si>
    <t>計3集</t>
    <phoneticPr fontId="4" type="noConversion"/>
  </si>
  <si>
    <t>計13次</t>
    <phoneticPr fontId="4" type="noConversion"/>
  </si>
  <si>
    <t>計3個月</t>
    <phoneticPr fontId="4" type="noConversion"/>
  </si>
  <si>
    <t>計3個月</t>
    <phoneticPr fontId="4" type="noConversion"/>
  </si>
  <si>
    <t>計1個月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</si>
</sst>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\ ;[Red]\(0\)"/>
    <numFmt numFmtId="177" formatCode="&quot;$&quot;#,##0_);[Red]\(&quot;$&quot;#,##0\)"/>
    <numFmt numFmtId="178" formatCode="m&quot;月&quot;d&quot;日&quot;"/>
    <numFmt numFmtId="179" formatCode="#,##0_ "/>
  </numFmts>
  <fonts count="17" x14ac:knownFonts="1">
    <font>
      <sz val="12"/>
      <color theme="1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indexed="12"/>
      <name val="標楷體"/>
      <family val="4"/>
      <charset val="136"/>
    </font>
    <font>
      <sz val="9"/>
      <color indexed="8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0"/>
  </cellStyleXfs>
  <cellXfs count="58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7" fontId="5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9" fontId="0" fillId="0" borderId="4" xfId="0" applyNumberFormat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right" vertical="center" wrapText="1"/>
    </xf>
    <xf numFmtId="49" fontId="8" fillId="3" borderId="6" xfId="0" applyNumberFormat="1" applyFont="1" applyFill="1" applyBorder="1" applyAlignment="1">
      <alignment horizontal="right" vertical="center" wrapText="1"/>
    </xf>
    <xf numFmtId="179" fontId="5" fillId="3" borderId="4" xfId="1" applyNumberFormat="1" applyFont="1" applyFill="1" applyBorder="1" applyAlignment="1">
      <alignment horizontal="right" vertical="center"/>
    </xf>
    <xf numFmtId="49" fontId="8" fillId="3" borderId="7" xfId="0" applyNumberFormat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176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176" fontId="8" fillId="0" borderId="9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78" fontId="10" fillId="0" borderId="4" xfId="0" applyNumberFormat="1" applyFont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9" fontId="5" fillId="0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 hidden="1"/>
    </xf>
    <xf numFmtId="49" fontId="8" fillId="0" borderId="9" xfId="2" applyNumberFormat="1" applyFont="1" applyBorder="1" applyAlignment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 hidden="1"/>
    </xf>
    <xf numFmtId="49" fontId="5" fillId="2" borderId="4" xfId="2" applyNumberFormat="1" applyFont="1" applyFill="1" applyBorder="1" applyAlignment="1" applyProtection="1">
      <alignment horizontal="center" vertical="center" wrapText="1"/>
      <protection locked="0" hidden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 applyProtection="1">
      <alignment vertical="center" wrapText="1"/>
      <protection locked="0" hidden="1"/>
    </xf>
    <xf numFmtId="49" fontId="5" fillId="0" borderId="2" xfId="2" applyNumberFormat="1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16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4" xfId="0" applyFont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15" fillId="2" borderId="4" xfId="2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一般" xfId="0" builtinId="0"/>
    <cellStyle name="一般 2" xfId="2"/>
    <cellStyle name="說明文字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10" zoomScaleNormal="100" workbookViewId="0">
      <selection activeCell="E5" sqref="E5:E17"/>
    </sheetView>
  </sheetViews>
  <sheetFormatPr defaultColWidth="9.625" defaultRowHeight="16.5" x14ac:dyDescent="0.25"/>
  <cols>
    <col min="1" max="1" width="14.125" style="19" customWidth="1"/>
    <col min="2" max="2" width="30.25" style="19" customWidth="1"/>
    <col min="3" max="3" width="12.5" style="19" customWidth="1"/>
    <col min="4" max="4" width="14.5" style="19" customWidth="1"/>
    <col min="5" max="5" width="14" style="20" customWidth="1"/>
    <col min="6" max="6" width="18.875" style="21" customWidth="1"/>
    <col min="7" max="7" width="18.25" style="20" customWidth="1"/>
    <col min="8" max="8" width="18.25" style="21" customWidth="1"/>
    <col min="9" max="9" width="13.625" style="21" customWidth="1"/>
    <col min="10" max="10" width="18.5" style="1" customWidth="1"/>
    <col min="11" max="11" width="9.625" style="1"/>
    <col min="12" max="16384" width="9.625" style="2"/>
  </cols>
  <sheetData>
    <row r="1" spans="1:10" ht="25.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0" ht="21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10" ht="22.5" customHeight="1" x14ac:dyDescent="0.25">
      <c r="A3" s="42" t="s">
        <v>43</v>
      </c>
      <c r="B3" s="42"/>
      <c r="C3" s="42"/>
      <c r="D3" s="42"/>
      <c r="E3" s="42"/>
      <c r="F3" s="42"/>
      <c r="G3" s="42"/>
      <c r="H3" s="42"/>
      <c r="I3" s="42"/>
    </row>
    <row r="4" spans="1:10" ht="54.75" customHeight="1" x14ac:dyDescent="0.25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7" t="s">
        <v>9</v>
      </c>
      <c r="I4" s="22" t="s">
        <v>10</v>
      </c>
    </row>
    <row r="5" spans="1:10" ht="21.95" customHeight="1" x14ac:dyDescent="0.25">
      <c r="A5" s="53" t="s">
        <v>11</v>
      </c>
      <c r="B5" s="49" t="s">
        <v>12</v>
      </c>
      <c r="C5" s="23" t="s">
        <v>13</v>
      </c>
      <c r="D5" s="24">
        <v>44016</v>
      </c>
      <c r="E5" s="50" t="s">
        <v>44</v>
      </c>
      <c r="F5" s="26">
        <v>89350</v>
      </c>
      <c r="G5" s="46" t="s">
        <v>14</v>
      </c>
      <c r="H5" s="46" t="s">
        <v>14</v>
      </c>
      <c r="I5" s="54"/>
    </row>
    <row r="6" spans="1:10" ht="21.95" customHeight="1" x14ac:dyDescent="0.25">
      <c r="A6" s="53"/>
      <c r="B6" s="49" t="s">
        <v>15</v>
      </c>
      <c r="C6" s="23" t="s">
        <v>16</v>
      </c>
      <c r="D6" s="24">
        <v>44023</v>
      </c>
      <c r="E6" s="51"/>
      <c r="F6" s="26">
        <v>59350</v>
      </c>
      <c r="G6" s="47"/>
      <c r="H6" s="47"/>
      <c r="I6" s="55"/>
    </row>
    <row r="7" spans="1:10" ht="21.95" customHeight="1" x14ac:dyDescent="0.25">
      <c r="A7" s="53"/>
      <c r="B7" s="49" t="s">
        <v>17</v>
      </c>
      <c r="C7" s="23" t="s">
        <v>16</v>
      </c>
      <c r="D7" s="24">
        <v>44030</v>
      </c>
      <c r="E7" s="51"/>
      <c r="F7" s="26">
        <v>59350</v>
      </c>
      <c r="G7" s="47"/>
      <c r="H7" s="47"/>
      <c r="I7" s="55"/>
    </row>
    <row r="8" spans="1:10" ht="21.95" customHeight="1" x14ac:dyDescent="0.25">
      <c r="A8" s="53"/>
      <c r="B8" s="49" t="s">
        <v>18</v>
      </c>
      <c r="C8" s="23" t="s">
        <v>16</v>
      </c>
      <c r="D8" s="24">
        <v>44037</v>
      </c>
      <c r="E8" s="51"/>
      <c r="F8" s="26">
        <v>59350</v>
      </c>
      <c r="G8" s="47"/>
      <c r="H8" s="47"/>
      <c r="I8" s="55"/>
    </row>
    <row r="9" spans="1:10" ht="21.95" customHeight="1" x14ac:dyDescent="0.25">
      <c r="A9" s="53"/>
      <c r="B9" s="49" t="s">
        <v>19</v>
      </c>
      <c r="C9" s="23" t="s">
        <v>16</v>
      </c>
      <c r="D9" s="24">
        <v>44044</v>
      </c>
      <c r="E9" s="51"/>
      <c r="F9" s="26">
        <v>59350</v>
      </c>
      <c r="G9" s="47"/>
      <c r="H9" s="47"/>
      <c r="I9" s="55"/>
    </row>
    <row r="10" spans="1:10" ht="21.95" customHeight="1" x14ac:dyDescent="0.25">
      <c r="A10" s="53"/>
      <c r="B10" s="49" t="s">
        <v>20</v>
      </c>
      <c r="C10" s="23" t="s">
        <v>16</v>
      </c>
      <c r="D10" s="24">
        <v>44051</v>
      </c>
      <c r="E10" s="51"/>
      <c r="F10" s="26">
        <v>59350</v>
      </c>
      <c r="G10" s="47"/>
      <c r="H10" s="47"/>
      <c r="I10" s="55"/>
    </row>
    <row r="11" spans="1:10" ht="21.95" customHeight="1" x14ac:dyDescent="0.25">
      <c r="A11" s="53"/>
      <c r="B11" s="49" t="s">
        <v>12</v>
      </c>
      <c r="C11" s="23" t="s">
        <v>16</v>
      </c>
      <c r="D11" s="24">
        <v>44058</v>
      </c>
      <c r="E11" s="51"/>
      <c r="F11" s="26">
        <v>59350</v>
      </c>
      <c r="G11" s="47"/>
      <c r="H11" s="47"/>
      <c r="I11" s="55"/>
    </row>
    <row r="12" spans="1:10" ht="21.95" customHeight="1" x14ac:dyDescent="0.25">
      <c r="A12" s="53"/>
      <c r="B12" s="49" t="s">
        <v>15</v>
      </c>
      <c r="C12" s="23" t="s">
        <v>16</v>
      </c>
      <c r="D12" s="24">
        <v>44065</v>
      </c>
      <c r="E12" s="51"/>
      <c r="F12" s="26">
        <v>59350</v>
      </c>
      <c r="G12" s="47"/>
      <c r="H12" s="47"/>
      <c r="I12" s="55"/>
    </row>
    <row r="13" spans="1:10" ht="21.95" customHeight="1" x14ac:dyDescent="0.25">
      <c r="A13" s="53"/>
      <c r="B13" s="49" t="s">
        <v>17</v>
      </c>
      <c r="C13" s="23" t="s">
        <v>16</v>
      </c>
      <c r="D13" s="24">
        <v>44072</v>
      </c>
      <c r="E13" s="51"/>
      <c r="F13" s="26">
        <v>59350</v>
      </c>
      <c r="G13" s="47"/>
      <c r="H13" s="47"/>
      <c r="I13" s="55"/>
      <c r="J13" s="3"/>
    </row>
    <row r="14" spans="1:10" ht="21.95" customHeight="1" x14ac:dyDescent="0.25">
      <c r="A14" s="53"/>
      <c r="B14" s="49" t="s">
        <v>18</v>
      </c>
      <c r="C14" s="23" t="s">
        <v>16</v>
      </c>
      <c r="D14" s="24">
        <v>44079</v>
      </c>
      <c r="E14" s="51"/>
      <c r="F14" s="26">
        <v>59350</v>
      </c>
      <c r="G14" s="47"/>
      <c r="H14" s="47"/>
      <c r="I14" s="55"/>
    </row>
    <row r="15" spans="1:10" ht="21.95" customHeight="1" x14ac:dyDescent="0.25">
      <c r="A15" s="53"/>
      <c r="B15" s="49" t="s">
        <v>19</v>
      </c>
      <c r="C15" s="23" t="s">
        <v>16</v>
      </c>
      <c r="D15" s="24">
        <v>44086</v>
      </c>
      <c r="E15" s="51"/>
      <c r="F15" s="26">
        <v>59350</v>
      </c>
      <c r="G15" s="47"/>
      <c r="H15" s="47"/>
      <c r="I15" s="55"/>
    </row>
    <row r="16" spans="1:10" ht="21.95" customHeight="1" x14ac:dyDescent="0.25">
      <c r="A16" s="53"/>
      <c r="B16" s="49" t="s">
        <v>20</v>
      </c>
      <c r="C16" s="23" t="s">
        <v>16</v>
      </c>
      <c r="D16" s="24">
        <v>44093</v>
      </c>
      <c r="E16" s="51"/>
      <c r="F16" s="26">
        <v>59350</v>
      </c>
      <c r="G16" s="47"/>
      <c r="H16" s="47"/>
      <c r="I16" s="55"/>
    </row>
    <row r="17" spans="1:10" ht="21.95" customHeight="1" x14ac:dyDescent="0.25">
      <c r="A17" s="53"/>
      <c r="B17" s="49" t="s">
        <v>12</v>
      </c>
      <c r="C17" s="23" t="s">
        <v>16</v>
      </c>
      <c r="D17" s="24">
        <v>44100</v>
      </c>
      <c r="E17" s="52"/>
      <c r="F17" s="26">
        <v>59350</v>
      </c>
      <c r="G17" s="48"/>
      <c r="H17" s="48"/>
      <c r="I17" s="56"/>
    </row>
    <row r="18" spans="1:10" ht="89.25" customHeight="1" x14ac:dyDescent="0.25">
      <c r="A18" s="28" t="s">
        <v>24</v>
      </c>
      <c r="B18" s="29" t="s">
        <v>46</v>
      </c>
      <c r="C18" s="30" t="s">
        <v>25</v>
      </c>
      <c r="D18" s="57" t="s">
        <v>47</v>
      </c>
      <c r="E18" s="31" t="s">
        <v>48</v>
      </c>
      <c r="F18" s="26">
        <v>529460</v>
      </c>
      <c r="G18" s="32" t="s">
        <v>26</v>
      </c>
      <c r="H18" s="33" t="s">
        <v>24</v>
      </c>
      <c r="I18" s="8" t="s">
        <v>45</v>
      </c>
    </row>
    <row r="19" spans="1:10" ht="74.25" customHeight="1" x14ac:dyDescent="0.25">
      <c r="A19" s="43" t="s">
        <v>27</v>
      </c>
      <c r="B19" s="34" t="s">
        <v>39</v>
      </c>
      <c r="C19" s="23" t="s">
        <v>13</v>
      </c>
      <c r="D19" s="35" t="s">
        <v>40</v>
      </c>
      <c r="E19" s="25" t="s">
        <v>49</v>
      </c>
      <c r="F19" s="26">
        <v>594000</v>
      </c>
      <c r="G19" s="46" t="s">
        <v>29</v>
      </c>
      <c r="H19" s="46" t="s">
        <v>29</v>
      </c>
      <c r="I19" s="54"/>
      <c r="J19" s="11"/>
    </row>
    <row r="20" spans="1:10" ht="74.25" customHeight="1" x14ac:dyDescent="0.25">
      <c r="A20" s="44"/>
      <c r="B20" s="34" t="s">
        <v>41</v>
      </c>
      <c r="C20" s="23" t="s">
        <v>13</v>
      </c>
      <c r="D20" s="35" t="s">
        <v>42</v>
      </c>
      <c r="E20" s="25" t="s">
        <v>50</v>
      </c>
      <c r="F20" s="26">
        <v>156000</v>
      </c>
      <c r="G20" s="47"/>
      <c r="H20" s="47"/>
      <c r="I20" s="55"/>
      <c r="J20" s="11"/>
    </row>
    <row r="21" spans="1:10" ht="74.25" customHeight="1" x14ac:dyDescent="0.25">
      <c r="A21" s="44"/>
      <c r="B21" s="34" t="s">
        <v>30</v>
      </c>
      <c r="C21" s="23" t="s">
        <v>13</v>
      </c>
      <c r="D21" s="35" t="s">
        <v>28</v>
      </c>
      <c r="E21" s="25" t="s">
        <v>51</v>
      </c>
      <c r="F21" s="26">
        <v>145600</v>
      </c>
      <c r="G21" s="48"/>
      <c r="H21" s="47"/>
      <c r="I21" s="55"/>
      <c r="J21" s="11"/>
    </row>
    <row r="22" spans="1:10" ht="74.25" customHeight="1" x14ac:dyDescent="0.25">
      <c r="A22" s="44"/>
      <c r="B22" s="34" t="s">
        <v>31</v>
      </c>
      <c r="C22" s="12" t="s">
        <v>32</v>
      </c>
      <c r="D22" s="35" t="s">
        <v>28</v>
      </c>
      <c r="E22" s="12" t="s">
        <v>52</v>
      </c>
      <c r="F22" s="26">
        <v>120000</v>
      </c>
      <c r="G22" s="46" t="s">
        <v>33</v>
      </c>
      <c r="H22" s="47"/>
      <c r="I22" s="55"/>
      <c r="J22" s="11"/>
    </row>
    <row r="23" spans="1:10" ht="74.25" customHeight="1" x14ac:dyDescent="0.25">
      <c r="A23" s="44"/>
      <c r="B23" s="34" t="s">
        <v>34</v>
      </c>
      <c r="C23" s="12" t="s">
        <v>32</v>
      </c>
      <c r="D23" s="35" t="s">
        <v>28</v>
      </c>
      <c r="E23" s="12" t="s">
        <v>53</v>
      </c>
      <c r="F23" s="26">
        <v>120000</v>
      </c>
      <c r="G23" s="48"/>
      <c r="H23" s="48"/>
      <c r="I23" s="55"/>
      <c r="J23" s="11"/>
    </row>
    <row r="24" spans="1:10" ht="74.25" customHeight="1" x14ac:dyDescent="0.25">
      <c r="A24" s="45"/>
      <c r="B24" s="36" t="s">
        <v>35</v>
      </c>
      <c r="C24" s="36" t="s">
        <v>36</v>
      </c>
      <c r="D24" s="37" t="s">
        <v>37</v>
      </c>
      <c r="E24" s="38" t="s">
        <v>54</v>
      </c>
      <c r="F24" s="26">
        <v>120000</v>
      </c>
      <c r="G24" s="27" t="s">
        <v>29</v>
      </c>
      <c r="H24" s="38" t="s">
        <v>38</v>
      </c>
      <c r="I24" s="56"/>
      <c r="J24" s="11"/>
    </row>
    <row r="25" spans="1:10" ht="44.45" customHeight="1" x14ac:dyDescent="0.25">
      <c r="A25" s="9"/>
      <c r="B25" s="10" t="s">
        <v>21</v>
      </c>
      <c r="C25" s="12"/>
      <c r="D25" s="12"/>
      <c r="E25" s="12"/>
      <c r="F25" s="13"/>
      <c r="G25" s="12"/>
      <c r="H25" s="13"/>
      <c r="I25" s="8"/>
    </row>
    <row r="26" spans="1:10" ht="44.45" customHeight="1" x14ac:dyDescent="0.25">
      <c r="A26" s="14" t="s">
        <v>22</v>
      </c>
      <c r="B26" s="15"/>
      <c r="C26" s="15"/>
      <c r="D26" s="15"/>
      <c r="E26" s="15"/>
      <c r="F26" s="16">
        <f>SUM(F5:F24)</f>
        <v>2586610</v>
      </c>
      <c r="G26" s="17"/>
      <c r="H26" s="16"/>
      <c r="I26" s="18"/>
      <c r="J26" s="11"/>
    </row>
    <row r="27" spans="1:10" ht="48.75" customHeight="1" x14ac:dyDescent="0.25">
      <c r="A27" s="39" t="s">
        <v>23</v>
      </c>
      <c r="B27" s="39"/>
      <c r="C27" s="39"/>
      <c r="D27" s="39"/>
      <c r="E27" s="39"/>
      <c r="F27" s="39"/>
      <c r="G27" s="39"/>
      <c r="H27" s="39"/>
      <c r="I27" s="39"/>
    </row>
    <row r="28" spans="1:10" ht="33" customHeight="1" x14ac:dyDescent="0.25"/>
    <row r="29" spans="1:10" ht="33" customHeight="1" x14ac:dyDescent="0.25"/>
    <row r="33" ht="210" customHeight="1" x14ac:dyDescent="0.25"/>
    <row r="35" ht="84" customHeight="1" x14ac:dyDescent="0.25"/>
    <row r="58" ht="33" customHeight="1" x14ac:dyDescent="0.25"/>
    <row r="61" ht="33" customHeight="1" x14ac:dyDescent="0.25"/>
  </sheetData>
  <mergeCells count="14">
    <mergeCell ref="A27:I27"/>
    <mergeCell ref="A1:I1"/>
    <mergeCell ref="A2:I2"/>
    <mergeCell ref="A3:I3"/>
    <mergeCell ref="A5:A17"/>
    <mergeCell ref="A19:A24"/>
    <mergeCell ref="G5:G17"/>
    <mergeCell ref="H5:H17"/>
    <mergeCell ref="E5:E17"/>
    <mergeCell ref="G19:G21"/>
    <mergeCell ref="H19:H23"/>
    <mergeCell ref="G22:G23"/>
    <mergeCell ref="I5:I17"/>
    <mergeCell ref="I19:I24"/>
  </mergeCells>
  <phoneticPr fontId="3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3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necadmin</cp:lastModifiedBy>
  <cp:lastPrinted>2020-11-30T10:43:33Z</cp:lastPrinted>
  <dcterms:created xsi:type="dcterms:W3CDTF">2020-11-02T04:50:47Z</dcterms:created>
  <dcterms:modified xsi:type="dcterms:W3CDTF">2020-11-30T10:43:34Z</dcterms:modified>
</cp:coreProperties>
</file>