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52" yWindow="1200" windowWidth="15408" windowHeight="2952" tabRatio="599"/>
  </bookViews>
  <sheets>
    <sheet name="1781-01-07" sheetId="1" r:id="rId1"/>
  </sheets>
  <externalReferences>
    <externalReference r:id="rId2"/>
  </externalReferences>
  <definedNames>
    <definedName name="_2pp_11_1">#REF!</definedName>
    <definedName name="Excel_BuiltIn__FilterDatabase_12">#REF!</definedName>
    <definedName name="Excel_BuiltIn__FilterDatabase_13">#REF!</definedName>
    <definedName name="Excel_BuiltIn__FilterDatabase_14">#REF!</definedName>
    <definedName name="Excel_BuiltIn__FilterDatabase_15">#REF!</definedName>
    <definedName name="Excel_BuiltIn_Print_Area_3">#REF!</definedName>
    <definedName name="pp">'1781-01-07'!$B$3:$Q$36</definedName>
    <definedName name="pp_11">#REF!</definedName>
    <definedName name="pp_13">'[1]1782_02_01非法入出國境'!$A$1:$G$21</definedName>
    <definedName name="pp_8">#REF!</definedName>
  </definedNames>
  <calcPr calcId="125725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B5" i="1"/>
  <c r="B6"/>
  <c r="A36"/>
  <c r="A35"/>
  <c r="A34"/>
</calcChain>
</file>

<file path=xl/sharedStrings.xml><?xml version="1.0" encoding="utf-8"?>
<sst xmlns="http://schemas.openxmlformats.org/spreadsheetml/2006/main" count="58" uniqueCount="46">
  <si>
    <t>男</t>
    <phoneticPr fontId="3" type="noConversion"/>
  </si>
  <si>
    <t>女</t>
    <phoneticPr fontId="3" type="noConversion"/>
  </si>
  <si>
    <t>縣市別</t>
    <phoneticPr fontId="3" type="noConversion"/>
  </si>
  <si>
    <t>申請</t>
    <phoneticPr fontId="3" type="noConversion"/>
  </si>
  <si>
    <t>許可</t>
    <phoneticPr fontId="3" type="noConversion"/>
  </si>
  <si>
    <t>不准</t>
    <phoneticPr fontId="3" type="noConversion"/>
  </si>
  <si>
    <t>出境</t>
    <phoneticPr fontId="3" type="noConversion"/>
  </si>
  <si>
    <t>入境</t>
    <phoneticPr fontId="3" type="noConversion"/>
  </si>
  <si>
    <t>合計</t>
    <phoneticPr fontId="3" type="noConversion"/>
  </si>
  <si>
    <t>民國103年11月19日 09:12:55 印製</t>
  </si>
  <si>
    <t>本表編製1式2份，經機關長官核章後，1份自存，1份送本署主計室外，應由網際網路上傳至內政部統計處資料庫。</t>
  </si>
  <si>
    <t>社會交流</t>
  </si>
  <si>
    <t>　社會交流(未含陸配團聚)</t>
  </si>
  <si>
    <t>　社會交流(陸配團聚)</t>
  </si>
  <si>
    <t>醫療服務交流</t>
  </si>
  <si>
    <t>專業交流</t>
  </si>
  <si>
    <t>商務活動交流</t>
  </si>
  <si>
    <t>居留及定居</t>
  </si>
  <si>
    <t>　陸配依親居留</t>
  </si>
  <si>
    <t>　陸配長期居留</t>
  </si>
  <si>
    <t>　專案居留</t>
  </si>
  <si>
    <t>　陸配定居</t>
  </si>
  <si>
    <t>　專案居留定居</t>
  </si>
  <si>
    <t>　來臺定居(不含陸配、專案居留)</t>
  </si>
  <si>
    <t>觀光</t>
  </si>
  <si>
    <t>　個人旅遊</t>
  </si>
  <si>
    <t>　一類觀光</t>
  </si>
  <si>
    <t>　二類觀光</t>
  </si>
  <si>
    <t>　三類觀光</t>
  </si>
  <si>
    <t>小三通(往來金、馬、澎)</t>
  </si>
  <si>
    <t>其他</t>
  </si>
  <si>
    <t>月　　　報</t>
  </si>
  <si>
    <t>1781-01-07</t>
  </si>
  <si>
    <t>大陸地區人民來臺人數統計</t>
  </si>
  <si>
    <t>中華民國103年 1月</t>
  </si>
  <si>
    <t>由本署入出國事務組依各直轄市、縣(市)入出國及移民署服務站登錄之每日受理入出境申請案件資料彙編。</t>
  </si>
  <si>
    <t>　　　　　總　　　計</t>
  </si>
  <si>
    <t>公　開　類</t>
  </si>
  <si>
    <t>編製機關</t>
    <phoneticPr fontId="3" type="noConversion"/>
  </si>
  <si>
    <t>內政部入出國及移民署(入出國事務組)</t>
    <phoneticPr fontId="3" type="noConversion"/>
  </si>
  <si>
    <t>表號</t>
    <phoneticPr fontId="3" type="noConversion"/>
  </si>
  <si>
    <t>公 開 類</t>
    <phoneticPr fontId="3" type="noConversion"/>
  </si>
  <si>
    <t>月 報</t>
    <phoneticPr fontId="3" type="noConversion"/>
  </si>
  <si>
    <t>1781-01-07</t>
    <phoneticPr fontId="3" type="noConversion"/>
  </si>
  <si>
    <t>次月之25日前編報</t>
    <phoneticPr fontId="3" type="noConversion"/>
  </si>
  <si>
    <t xml:space="preserve"> 內政部入出國及移民署
(入出國事務組)</t>
    <phoneticPr fontId="3" type="noConversion"/>
  </si>
</sst>
</file>

<file path=xl/styles.xml><?xml version="1.0" encoding="utf-8"?>
<styleSheet xmlns="http://schemas.openxmlformats.org/spreadsheetml/2006/main">
  <numFmts count="3">
    <numFmt numFmtId="177" formatCode="#,##0.000000_);[Red]\(#,##0.000000\)"/>
    <numFmt numFmtId="179" formatCode="#,###,##0"/>
    <numFmt numFmtId="180" formatCode="#,###,##0;\-#,###,##0;&quot;       －&quot;"/>
  </numFmts>
  <fonts count="15">
    <font>
      <sz val="9"/>
      <name val="Times New Roman"/>
      <family val="1"/>
    </font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3.8"/>
      <name val="標楷體"/>
      <family val="4"/>
      <charset val="136"/>
    </font>
    <font>
      <sz val="12"/>
      <name val="新細明體"/>
      <family val="1"/>
      <charset val="136"/>
    </font>
    <font>
      <sz val="10.65"/>
      <name val="新細明體"/>
      <family val="1"/>
      <charset val="136"/>
    </font>
    <font>
      <sz val="27.6"/>
      <name val="標楷體"/>
      <family val="4"/>
      <charset val="136"/>
    </font>
    <font>
      <sz val="12"/>
      <color indexed="20"/>
      <name val="新細明體"/>
      <family val="1"/>
      <charset val="136"/>
    </font>
    <font>
      <sz val="11"/>
      <color indexed="8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5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53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justify" wrapText="1"/>
    </xf>
    <xf numFmtId="0" fontId="2" fillId="0" borderId="0" xfId="0" applyFont="1"/>
    <xf numFmtId="177" fontId="4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2" fillId="0" borderId="0" xfId="0" applyFont="1" applyBorder="1"/>
    <xf numFmtId="0" fontId="6" fillId="0" borderId="0" xfId="0" applyFont="1" applyBorder="1"/>
    <xf numFmtId="0" fontId="6" fillId="0" borderId="0" xfId="0" applyFont="1"/>
    <xf numFmtId="179" fontId="8" fillId="0" borderId="6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right" vertical="center"/>
    </xf>
    <xf numFmtId="179" fontId="8" fillId="0" borderId="8" xfId="0" applyNumberFormat="1" applyFont="1" applyBorder="1" applyAlignment="1">
      <alignment horizontal="right" vertical="center"/>
    </xf>
    <xf numFmtId="179" fontId="8" fillId="0" borderId="9" xfId="0" applyNumberFormat="1" applyFont="1" applyBorder="1" applyAlignment="1">
      <alignment horizontal="right" vertical="center"/>
    </xf>
    <xf numFmtId="179" fontId="8" fillId="0" borderId="3" xfId="0" applyNumberFormat="1" applyFont="1" applyBorder="1" applyAlignment="1">
      <alignment horizontal="right" vertical="center"/>
    </xf>
    <xf numFmtId="180" fontId="8" fillId="0" borderId="2" xfId="0" applyNumberFormat="1" applyFont="1" applyBorder="1" applyAlignment="1">
      <alignment horizontal="right" vertical="center"/>
    </xf>
    <xf numFmtId="180" fontId="8" fillId="0" borderId="3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  <xf numFmtId="0" fontId="2" fillId="0" borderId="7" xfId="0" applyFont="1" applyBorder="1" applyAlignment="1">
      <alignment horizontal="center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justify" wrapText="1"/>
    </xf>
    <xf numFmtId="0" fontId="1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distributed" wrapText="1"/>
    </xf>
    <xf numFmtId="0" fontId="2" fillId="0" borderId="9" xfId="0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0" fontId="2" fillId="0" borderId="5" xfId="0" applyNumberFormat="1" applyFont="1" applyBorder="1" applyAlignment="1">
      <alignment vertical="center"/>
    </xf>
    <xf numFmtId="0" fontId="0" fillId="0" borderId="7" xfId="0" applyBorder="1" applyAlignme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0" fillId="0" borderId="5" xfId="0" applyBorder="1" applyAlignment="1"/>
    <xf numFmtId="0" fontId="2" fillId="0" borderId="0" xfId="0" applyFont="1" applyBorder="1" applyAlignment="1">
      <alignment horizontal="left" vertical="top" wrapText="1"/>
    </xf>
    <xf numFmtId="0" fontId="14" fillId="0" borderId="5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5" fillId="0" borderId="0" xfId="0" applyNumberFormat="1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center" wrapText="1"/>
    </xf>
    <xf numFmtId="0" fontId="11" fillId="0" borderId="8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4" xfId="0" applyNumberFormat="1" applyFont="1" applyBorder="1" applyAlignment="1">
      <alignment vertical="center"/>
    </xf>
  </cellXfs>
  <cellStyles count="4">
    <cellStyle name="一般" xfId="0" builtinId="0"/>
    <cellStyle name="一般 2" xfId="1"/>
    <cellStyle name="壞_內政部公務統計報表-專一" xfId="2"/>
    <cellStyle name="壞_外來人口在臺逾期人數統計表-專一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241886</xdr:colOff>
      <xdr:row>5</xdr:row>
      <xdr:rowOff>14964</xdr:rowOff>
    </xdr:from>
    <xdr:to>
      <xdr:col>16</xdr:col>
      <xdr:colOff>687857</xdr:colOff>
      <xdr:row>6</xdr:row>
      <xdr:rowOff>178461</xdr:rowOff>
    </xdr:to>
    <xdr:sp macro="" textlink="">
      <xdr:nvSpPr>
        <xdr:cNvPr id="1884" name="報表類別"/>
        <xdr:cNvSpPr>
          <a:spLocks noChangeArrowheads="1"/>
        </xdr:cNvSpPr>
      </xdr:nvSpPr>
      <xdr:spPr bwMode="auto">
        <a:xfrm>
          <a:off x="10439015" y="932165"/>
          <a:ext cx="2569660" cy="25565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pPr algn="r"/>
          <a:r>
            <a:rPr lang="zh-TW" altLang="en-US" sz="1200">
              <a:latin typeface="標楷體" pitchFamily="65" charset="-120"/>
              <a:ea typeface="標楷體" pitchFamily="65" charset="-120"/>
            </a:rPr>
            <a:t>單位：人次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oiexchange/exchange/07c/%E6%94%B6%E4%BB%B6%E5%8C%A3/%E8%BC%94%E5%B0%8E%E7%A7%91%E5%85%AC%E5%8B%99%E7%B5%B1%E8%A8%88.EML/moi20-16.xls/C58EA28C-18C0-4a97-9AF2-036E93DDAFB3/moi20-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782_02_01非法入出國境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Q36"/>
  <sheetViews>
    <sheetView tabSelected="1" topLeftCell="A3" zoomScaleNormal="100" workbookViewId="0">
      <selection activeCell="B6" sqref="B6:Q6"/>
    </sheetView>
  </sheetViews>
  <sheetFormatPr defaultRowHeight="12"/>
  <cols>
    <col min="1" max="1" width="24.42578125" customWidth="1"/>
    <col min="2" max="2" width="17.7109375" style="3" customWidth="1"/>
    <col min="3" max="17" width="12.28515625" customWidth="1"/>
  </cols>
  <sheetData>
    <row r="1" spans="1:17" s="6" customFormat="1" ht="31.5" hidden="1" customHeight="1">
      <c r="B1" s="9" t="s">
        <v>37</v>
      </c>
      <c r="C1" s="23" t="s">
        <v>39</v>
      </c>
      <c r="D1" s="6" t="s">
        <v>31</v>
      </c>
      <c r="F1" s="20" t="s">
        <v>32</v>
      </c>
      <c r="G1" s="21" t="s">
        <v>33</v>
      </c>
      <c r="H1" s="11" t="s">
        <v>34</v>
      </c>
    </row>
    <row r="2" spans="1:17" s="6" customFormat="1" ht="28.5" hidden="1" customHeight="1">
      <c r="B2" s="10" t="s">
        <v>35</v>
      </c>
      <c r="C2" s="11" t="s">
        <v>9</v>
      </c>
      <c r="D2" s="11" t="s">
        <v>10</v>
      </c>
    </row>
    <row r="3" spans="1:17" s="3" customFormat="1" ht="32.25" customHeight="1">
      <c r="A3" s="27" t="s">
        <v>41</v>
      </c>
      <c r="B3" s="25"/>
      <c r="C3" s="24"/>
      <c r="D3" s="5"/>
      <c r="E3" s="5"/>
      <c r="F3" s="5"/>
      <c r="G3" s="5"/>
      <c r="H3" s="5"/>
      <c r="I3" s="5"/>
      <c r="J3" s="5"/>
      <c r="K3" s="5"/>
      <c r="L3" s="5"/>
      <c r="M3" s="5"/>
      <c r="N3" s="28" t="s">
        <v>38</v>
      </c>
      <c r="O3" s="41" t="s">
        <v>45</v>
      </c>
      <c r="P3" s="41"/>
      <c r="Q3" s="41"/>
    </row>
    <row r="4" spans="1:17" s="3" customFormat="1" ht="18" customHeight="1">
      <c r="A4" s="27" t="s">
        <v>42</v>
      </c>
      <c r="B4" s="46" t="s">
        <v>44</v>
      </c>
      <c r="C4" s="47"/>
      <c r="D4" s="26"/>
      <c r="E4" s="26"/>
      <c r="F4" s="26"/>
      <c r="G4" s="26"/>
      <c r="H4" s="26"/>
      <c r="I4" s="26"/>
      <c r="J4" s="26"/>
      <c r="K4" s="26"/>
      <c r="L4" s="26"/>
      <c r="M4" s="26"/>
      <c r="N4" s="29" t="s">
        <v>40</v>
      </c>
      <c r="O4" s="43" t="s">
        <v>43</v>
      </c>
      <c r="P4" s="43"/>
      <c r="Q4" s="43"/>
    </row>
    <row r="5" spans="1:17" ht="36" customHeight="1">
      <c r="B5" s="44" t="str">
        <f>G1</f>
        <v>大陸地區人民來臺人數統計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24" customHeight="1">
      <c r="B6" s="45" t="str">
        <f>H1</f>
        <v>中華民國103年 1月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s="1" customFormat="1" ht="24.9" customHeight="1">
      <c r="A7" s="48" t="s">
        <v>2</v>
      </c>
      <c r="B7" s="49"/>
      <c r="C7" s="41" t="s">
        <v>3</v>
      </c>
      <c r="D7" s="41"/>
      <c r="E7" s="41"/>
      <c r="F7" s="41" t="s">
        <v>4</v>
      </c>
      <c r="G7" s="41"/>
      <c r="H7" s="41"/>
      <c r="I7" s="41" t="s">
        <v>5</v>
      </c>
      <c r="J7" s="41"/>
      <c r="K7" s="41"/>
      <c r="L7" s="41" t="s">
        <v>6</v>
      </c>
      <c r="M7" s="41"/>
      <c r="N7" s="41"/>
      <c r="O7" s="41" t="s">
        <v>7</v>
      </c>
      <c r="P7" s="41"/>
      <c r="Q7" s="42"/>
    </row>
    <row r="8" spans="1:17" s="1" customFormat="1" ht="35.1" customHeight="1">
      <c r="A8" s="50"/>
      <c r="B8" s="51"/>
      <c r="C8" s="22" t="s">
        <v>8</v>
      </c>
      <c r="D8" s="22" t="s">
        <v>0</v>
      </c>
      <c r="E8" s="22" t="s">
        <v>1</v>
      </c>
      <c r="F8" s="22" t="s">
        <v>8</v>
      </c>
      <c r="G8" s="22" t="s">
        <v>0</v>
      </c>
      <c r="H8" s="22" t="s">
        <v>1</v>
      </c>
      <c r="I8" s="22" t="s">
        <v>8</v>
      </c>
      <c r="J8" s="22" t="s">
        <v>0</v>
      </c>
      <c r="K8" s="22" t="s">
        <v>1</v>
      </c>
      <c r="L8" s="22" t="s">
        <v>8</v>
      </c>
      <c r="M8" s="22" t="s">
        <v>0</v>
      </c>
      <c r="N8" s="22" t="s">
        <v>1</v>
      </c>
      <c r="O8" s="22" t="s">
        <v>8</v>
      </c>
      <c r="P8" s="22" t="s">
        <v>0</v>
      </c>
      <c r="Q8" s="30" t="s">
        <v>1</v>
      </c>
    </row>
    <row r="9" spans="1:17" s="2" customFormat="1" ht="21" customHeight="1">
      <c r="A9" s="52" t="s">
        <v>36</v>
      </c>
      <c r="B9" s="5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5"/>
    </row>
    <row r="10" spans="1:17" ht="21" customHeight="1">
      <c r="A10" s="33" t="s">
        <v>11</v>
      </c>
      <c r="B10" s="3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6"/>
    </row>
    <row r="11" spans="1:17" ht="21" customHeight="1">
      <c r="A11" s="33" t="s">
        <v>12</v>
      </c>
      <c r="B11" s="3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7"/>
    </row>
    <row r="12" spans="1:17" ht="21" customHeight="1">
      <c r="A12" s="33" t="s">
        <v>13</v>
      </c>
      <c r="B12" s="3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7"/>
    </row>
    <row r="13" spans="1:17" ht="21" customHeight="1">
      <c r="A13" s="40" t="s">
        <v>14</v>
      </c>
      <c r="B13" s="3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7"/>
    </row>
    <row r="14" spans="1:17" ht="21" customHeight="1">
      <c r="A14" s="40" t="s">
        <v>15</v>
      </c>
      <c r="B14" s="3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7"/>
    </row>
    <row r="15" spans="1:17" ht="21" customHeight="1">
      <c r="A15" s="40" t="s">
        <v>16</v>
      </c>
      <c r="B15" s="3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7"/>
    </row>
    <row r="16" spans="1:17" ht="21" customHeight="1">
      <c r="A16" s="33" t="s">
        <v>17</v>
      </c>
      <c r="B16" s="3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7"/>
    </row>
    <row r="17" spans="1:17" ht="21" customHeight="1">
      <c r="A17" s="33" t="s">
        <v>18</v>
      </c>
      <c r="B17" s="3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7"/>
    </row>
    <row r="18" spans="1:17" ht="21" customHeight="1">
      <c r="A18" s="33" t="s">
        <v>19</v>
      </c>
      <c r="B18" s="34"/>
      <c r="C18" s="14"/>
      <c r="D18" s="14"/>
      <c r="E18" s="14"/>
      <c r="F18" s="14"/>
      <c r="G18" s="14"/>
      <c r="H18" s="14"/>
      <c r="I18" s="14"/>
      <c r="J18" s="18"/>
      <c r="K18" s="14"/>
      <c r="L18" s="14"/>
      <c r="M18" s="14"/>
      <c r="N18" s="14"/>
      <c r="O18" s="14"/>
      <c r="P18" s="14"/>
      <c r="Q18" s="17"/>
    </row>
    <row r="19" spans="1:17" ht="21" customHeight="1">
      <c r="A19" s="33" t="s">
        <v>20</v>
      </c>
      <c r="B19" s="3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7"/>
    </row>
    <row r="20" spans="1:17" ht="21" customHeight="1">
      <c r="A20" s="33" t="s">
        <v>21</v>
      </c>
      <c r="B20" s="34"/>
      <c r="C20" s="14"/>
      <c r="D20" s="14"/>
      <c r="E20" s="14"/>
      <c r="F20" s="14"/>
      <c r="G20" s="14"/>
      <c r="H20" s="14"/>
      <c r="I20" s="14"/>
      <c r="J20" s="14"/>
      <c r="K20" s="14"/>
      <c r="L20" s="18"/>
      <c r="M20" s="18"/>
      <c r="N20" s="18"/>
      <c r="O20" s="18"/>
      <c r="P20" s="18"/>
      <c r="Q20" s="19"/>
    </row>
    <row r="21" spans="1:17" ht="21" customHeight="1">
      <c r="A21" s="33" t="s">
        <v>22</v>
      </c>
      <c r="B21" s="34"/>
      <c r="C21" s="14"/>
      <c r="D21" s="14"/>
      <c r="E21" s="14"/>
      <c r="F21" s="14"/>
      <c r="G21" s="14"/>
      <c r="H21" s="14"/>
      <c r="I21" s="18"/>
      <c r="J21" s="18"/>
      <c r="K21" s="18"/>
      <c r="L21" s="18"/>
      <c r="M21" s="18"/>
      <c r="N21" s="18"/>
      <c r="O21" s="18"/>
      <c r="P21" s="18"/>
      <c r="Q21" s="19"/>
    </row>
    <row r="22" spans="1:17" ht="21" customHeight="1">
      <c r="A22" s="33" t="s">
        <v>23</v>
      </c>
      <c r="B22" s="34"/>
      <c r="C22" s="14"/>
      <c r="D22" s="14"/>
      <c r="E22" s="14"/>
      <c r="F22" s="14"/>
      <c r="G22" s="14"/>
      <c r="H22" s="14"/>
      <c r="I22" s="14"/>
      <c r="J22" s="14"/>
      <c r="K22" s="14"/>
      <c r="L22" s="18"/>
      <c r="M22" s="18"/>
      <c r="N22" s="18"/>
      <c r="O22" s="14"/>
      <c r="P22" s="14"/>
      <c r="Q22" s="17"/>
    </row>
    <row r="23" spans="1:17" ht="21" customHeight="1">
      <c r="A23" s="33" t="s">
        <v>24</v>
      </c>
      <c r="B23" s="3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7"/>
    </row>
    <row r="24" spans="1:17" ht="21" customHeight="1">
      <c r="A24" s="33" t="s">
        <v>25</v>
      </c>
      <c r="B24" s="3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7"/>
    </row>
    <row r="25" spans="1:17" ht="21" customHeight="1">
      <c r="A25" s="33" t="s">
        <v>26</v>
      </c>
      <c r="B25" s="3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7"/>
    </row>
    <row r="26" spans="1:17" ht="21" customHeight="1">
      <c r="A26" s="33" t="s">
        <v>27</v>
      </c>
      <c r="B26" s="3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9"/>
    </row>
    <row r="27" spans="1:17" ht="21" customHeight="1">
      <c r="A27" s="33" t="s">
        <v>28</v>
      </c>
      <c r="B27" s="3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7"/>
    </row>
    <row r="28" spans="1:17" ht="21" customHeight="1">
      <c r="A28" s="33" t="s">
        <v>29</v>
      </c>
      <c r="B28" s="3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7"/>
    </row>
    <row r="29" spans="1:17" ht="21" customHeight="1">
      <c r="A29" s="33" t="s">
        <v>30</v>
      </c>
      <c r="B29" s="3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7"/>
    </row>
    <row r="30" spans="1:17" ht="21" customHeight="1">
      <c r="A30" s="38"/>
      <c r="B30" s="3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8"/>
    </row>
    <row r="31" spans="1:17" ht="21" customHeight="1">
      <c r="A31" s="38"/>
      <c r="B31" s="3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/>
    </row>
    <row r="32" spans="1:17" ht="21" customHeight="1">
      <c r="A32" s="38"/>
      <c r="B32" s="3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</row>
    <row r="33" spans="1:17" ht="21" customHeight="1">
      <c r="A33" s="38"/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</row>
    <row r="34" spans="1:17" s="4" customFormat="1" ht="36" customHeight="1">
      <c r="A34" s="39" t="str">
        <f>IF(LEN(B2)&gt;0,"填表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17" ht="18" customHeight="1">
      <c r="A35" s="35" t="str">
        <f>IF(LEN(B2)&gt;0,"資料來源："&amp;B2,"")</f>
        <v>資料來源：由本署入出國事務組依各直轄市、縣(市)入出國及移民署服務站登錄之每日受理入出境申請案件資料彙編。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17" ht="18" customHeight="1">
      <c r="A36" s="37" t="str">
        <f>IF(LEN(B2)&gt;0,"填表說明："&amp;D2,"")</f>
        <v>填表說明：本表編製1式2份，經機關長官核章後，1份自存，1份送本署主計室外，應由網際網路上傳至內政部統計處資料庫。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</sheetData>
  <mergeCells count="39">
    <mergeCell ref="A13:B13"/>
    <mergeCell ref="O7:Q7"/>
    <mergeCell ref="O3:Q3"/>
    <mergeCell ref="O4:Q4"/>
    <mergeCell ref="I7:K7"/>
    <mergeCell ref="B5:Q5"/>
    <mergeCell ref="B6:Q6"/>
    <mergeCell ref="B4:C4"/>
    <mergeCell ref="C7:E7"/>
    <mergeCell ref="F7:H7"/>
    <mergeCell ref="L7:N7"/>
    <mergeCell ref="A7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35:Q35"/>
    <mergeCell ref="A36:Q36"/>
    <mergeCell ref="A29:B29"/>
    <mergeCell ref="A30:B30"/>
    <mergeCell ref="A31:B31"/>
    <mergeCell ref="A32:B32"/>
    <mergeCell ref="A33:B33"/>
    <mergeCell ref="A34:Q34"/>
  </mergeCells>
  <phoneticPr fontId="3" type="noConversion"/>
  <pageMargins left="0.74803149606299213" right="0.74803149606299213" top="0.59055118110236227" bottom="0.59055118110236227" header="0.31496062992125984" footer="0.31496062992125984"/>
  <pageSetup paperSize="8" scale="68" pageOrder="overThenDown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1781-01-07</vt:lpstr>
      <vt:lpstr>pp</vt:lpstr>
    </vt:vector>
  </TitlesOfParts>
  <Company>內政部統計處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陳巧華</dc:creator>
  <cp:lastModifiedBy>Administrator</cp:lastModifiedBy>
  <cp:lastPrinted>2015-02-16T03:59:34Z</cp:lastPrinted>
  <dcterms:created xsi:type="dcterms:W3CDTF">2001-02-06T07:45:53Z</dcterms:created>
  <dcterms:modified xsi:type="dcterms:W3CDTF">2015-02-16T06:22:35Z</dcterms:modified>
</cp:coreProperties>
</file>