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9年備忘錄\109.4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<sst xmlns="http://schemas.openxmlformats.org/spreadsheetml/2006/main" count="9424" uniqueCount="458">
  <si>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</si>
  <si>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</si>
  <si>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</si>
  <si>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</si>
  <si>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</si>
  <si>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</si>
  <si>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</si>
  <si>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</si>
  <si>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</si>
  <si>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</si>
  <si>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</si>
  <si>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</si>
  <si>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</si>
  <si>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</si>
  <si>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</si>
  <si>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</si>
  <si>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</si>
  <si>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</si>
  <si>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</si>
  <si>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</si>
  <si>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</si>
  <si>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</si>
  <si>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</si>
  <si>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</si>
  <si>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</si>
  <si>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</si>
  <si>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</si>
  <si>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</si>
  <si>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</si>
  <si>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</si>
  <si>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</si>
  <si>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</si>
  <si>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</si>
  <si>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</si>
  <si>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</si>
  <si>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</si>
  <si>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</si>
  <si>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</si>
  <si>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</si>
  <si>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</si>
  <si>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</si>
  <si>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</si>
  <si>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</si>
  <si>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</si>
  <si>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</si>
  <si>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</si>
  <si>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</si>
  <si>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</si>
  <si>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</si>
  <si>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</si>
  <si>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</si>
  <si>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</si>
  <si>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</si>
  <si>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</si>
  <si>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</si>
  <si>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</si>
  <si>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</si>
  <si>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</si>
  <si>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</si>
  <si>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</si>
  <si>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</si>
  <si>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</si>
  <si>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</si>
  <si>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</si>
  <si>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</si>
  <si>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</si>
  <si>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</si>
  <si>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</si>
  <si>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</si>
  <si>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</si>
  <si>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</si>
  <si>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</si>
  <si>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</si>
  <si>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</si>
  <si>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</si>
  <si>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</si>
  <si>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</si>
  <si>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</si>
  <si>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</si>
  <si>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</si>
  <si>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</si>
  <si>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</si>
  <si>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</si>
  <si>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</si>
  <si>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</si>
  <si>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</si>
  <si>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</si>
  <si>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</si>
  <si>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</si>
  <si>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</si>
  <si>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</si>
  <si>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</si>
  <si>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</si>
  <si>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</si>
  <si>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</si>
  <si>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</si>
  <si>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</si>
  <si>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</si>
  <si>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</si>
  <si>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</si>
  <si>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</si>
  <si>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</si>
  <si>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</si>
  <si>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</si>
  <si>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</si>
  <si>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</si>
  <si>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</si>
  <si>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</si>
  <si>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</si>
  <si>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</si>
  <si>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</si>
  <si>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</si>
  <si>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</si>
  <si>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</si>
  <si>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</si>
  <si>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</si>
  <si>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</si>
  <si>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</si>
  <si>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</si>
  <si>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</si>
  <si>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</si>
  <si>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</si>
  <si>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</si>
  <si>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</si>
  <si>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</si>
  <si>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</si>
  <si>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</si>
  <si>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</si>
  <si>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</si>
  <si>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</si>
  <si>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</si>
  <si>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</si>
  <si>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</si>
  <si>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</si>
  <si>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</si>
  <si>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</si>
  <si>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</si>
  <si>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</si>
  <si>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</si>
  <si>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</si>
  <si>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</si>
  <si>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</si>
  <si>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</si>
  <si>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</si>
  <si>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</si>
  <si>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</si>
  <si>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</si>
  <si>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</si>
  <si>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</si>
  <si>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</si>
  <si>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</si>
  <si>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</si>
  <si>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</si>
  <si>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</si>
  <si>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</si>
  <si>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</si>
  <si>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</si>
  <si>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</si>
  <si>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</si>
  <si>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</si>
  <si>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</si>
  <si>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</si>
  <si>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</si>
  <si>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</si>
  <si>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</si>
  <si>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</si>
  <si>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</si>
  <si>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</si>
  <si>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</si>
  <si>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</si>
  <si>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</si>
  <si>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</si>
  <si>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</si>
  <si>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</si>
  <si>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</si>
  <si>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</si>
  <si>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</si>
  <si>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</si>
  <si>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</si>
  <si>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</si>
  <si>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</si>
  <si>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</si>
  <si>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</si>
  <si>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</si>
  <si>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</si>
  <si>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</si>
  <si>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</si>
  <si>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</si>
  <si>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</si>
  <si>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</si>
  <si>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</si>
  <si>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</si>
  <si>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</si>
  <si>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</si>
  <si>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</si>
  <si>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</si>
  <si>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</si>
  <si>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</si>
  <si>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</si>
  <si>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</si>
  <si>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</si>
  <si>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</si>
  <si>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</si>
  <si>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</si>
  <si>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</si>
  <si>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</si>
  <si>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</si>
  <si>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</si>
  <si>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</si>
  <si>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</si>
  <si>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</si>
  <si>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</si>
  <si>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</si>
  <si>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</si>
  <si>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</si>
  <si>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</si>
  <si>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</si>
  <si>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</si>
  <si>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</si>
  <si>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</si>
  <si>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</si>
  <si>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</si>
  <si>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</si>
  <si>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</si>
  <si>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</si>
  <si>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</si>
  <si>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</si>
  <si>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</si>
  <si>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</si>
  <si>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</si>
  <si>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</si>
  <si>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</si>
  <si>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</si>
  <si>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</si>
  <si>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</si>
  <si>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</si>
  <si>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</si>
  <si>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</si>
  <si>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</si>
  <si>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</si>
  <si>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</si>
  <si>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</si>
  <si>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</si>
  <si>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</si>
  <si>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</si>
  <si>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</si>
  <si>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</si>
  <si>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</si>
  <si>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</si>
  <si>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</si>
  <si>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</si>
  <si>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</si>
  <si>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</si>
  <si>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</si>
  <si>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</si>
  <si>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</si>
  <si>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</si>
  <si>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</si>
  <si>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</si>
  <si>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</si>
  <si>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</si>
  <si>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</si>
  <si>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</si>
  <si>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</si>
  <si>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</si>
  <si>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</si>
  <si>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</si>
  <si>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</si>
  <si>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</si>
  <si>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</si>
  <si>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</si>
  <si>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</si>
  <si>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</si>
  <si>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</si>
  <si>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</si>
  <si>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</si>
  <si>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</si>
  <si>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</si>
  <si>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</si>
  <si>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</si>
  <si>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</si>
  <si>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</si>
  <si>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</si>
  <si>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</si>
  <si>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</si>
  <si>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</si>
  <si>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</si>
  <si>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</si>
  <si>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</si>
  <si>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</si>
  <si>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</si>
  <si>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</si>
  <si>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</si>
  <si>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</si>
  <si>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</si>
  <si>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</si>
  <si>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</si>
  <si>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</si>
  <si>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</si>
  <si>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</si>
  <si>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</si>
  <si>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</si>
  <si>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</si>
  <si>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</si>
  <si>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</si>
  <si>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</si>
  <si>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</si>
  <si>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</si>
  <si>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</si>
  <si>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</si>
  <si>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</si>
  <si>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</si>
  <si>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</si>
  <si>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</si>
  <si>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</si>
  <si>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</si>
  <si>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</si>
  <si>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</si>
  <si>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</si>
  <si>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</si>
  <si>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</si>
  <si>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</si>
  <si>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</si>
  <si>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</si>
  <si>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</si>
  <si>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</si>
  <si>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</si>
  <si>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</si>
  <si>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</si>
  <si>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</si>
  <si>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</si>
  <si>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</si>
  <si>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</si>
  <si>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</si>
  <si>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</si>
  <si>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</si>
  <si>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</si>
  <si>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</si>
  <si>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</si>
  <si>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</si>
  <si>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</si>
  <si>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</si>
  <si>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</si>
  <si>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</si>
  <si>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</si>
  <si>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</si>
  <si>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</si>
  <si>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</si>
  <si>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</si>
  <si>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</si>
  <si>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</si>
  <si>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</si>
  <si>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</si>
  <si>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</si>
  <si>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</si>
  <si>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</si>
  <si>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</si>
  <si>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</si>
  <si>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</si>
  <si>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</si>
  <si>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</si>
  <si>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</si>
  <si>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</si>
  <si>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</si>
  <si>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</si>
  <si>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</si>
  <si>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</si>
  <si>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</si>
  <si>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</si>
  <si>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</si>
  <si>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</si>
  <si>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</si>
  <si>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</si>
  <si>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</si>
  <si>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</si>
  <si>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</si>
  <si>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</si>
  <si>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</si>
  <si>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</si>
  <si>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</si>
  <si>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</si>
  <si>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</si>
  <si>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</si>
  <si>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</si>
  <si>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</si>
  <si>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</si>
  <si>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</si>
  <si>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</si>
  <si>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</si>
  <si>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</si>
  <si>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</si>
  <si>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</si>
  <si>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</si>
  <si>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</si>
  <si>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</si>
  <si>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</si>
  <si>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</si>
  <si>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</si>
  <si>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</si>
  <si>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</si>
  <si>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</si>
  <si>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</si>
  <si>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</si>
  <si>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</si>
  <si>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</si>
  <si>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</si>
  <si>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</si>
  <si>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</si>
  <si>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</si>
  <si>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</si>
  <si>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</si>
  <si>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</si>
  <si>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</si>
  <si>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</si>
  <si>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</si>
  <si>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</si>
  <si>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</si>
  <si>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</si>
  <si>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</si>
  <si>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</si>
  <si>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</si>
  <si>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</si>
  <si>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</si>
  <si>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</si>
  <si>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</si>
  <si>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</si>
  <si>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</si>
  <si>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</si>
  <si>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</si>
  <si>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</si>
  <si>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</si>
  <si>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</si>
  <si>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</si>
  <si>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</si>
  <si>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</si>
  <si>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</si>
  <si>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</si>
  <si>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</si>
  <si>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</si>
  <si>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</si>
  <si>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</si>
  <si>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</si>
  <si>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</si>
  <si>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</si>
  <si>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</si>
  <si>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</si>
  <si>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</si>
  <si>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</si>
  <si>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</si>
  <si>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</si>
  <si>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</si>
  <si>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</si>
  <si>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</si>
  <si>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資料截止日期：109年4月30日</t>
    <phoneticPr fontId="1" type="noConversion"/>
  </si>
  <si>
    <t>合計</t>
    <phoneticPr fontId="1" type="noConversion"/>
  </si>
  <si>
    <t>資料截止日期：109年4月30日</t>
    <phoneticPr fontId="1" type="noConversion"/>
  </si>
  <si>
    <t>資料截止日期：109年4月30日</t>
    <phoneticPr fontId="1" type="noConversion"/>
  </si>
  <si>
    <t>資料截止日期：109年4月30日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</si>
</sst>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91" sqref="I291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"/>
    </row>
    <row r="2" spans="1:16" ht="18" customHeight="1">
      <c r="A2" s="2"/>
      <c r="L2" s="3" t="str">
        <f>'目前在臺(按職業及區域)'!L2</f>
        <v>資料截止日期：109年4月30日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9" t="s">
        <v>320</v>
      </c>
      <c r="B4" s="170" t="s">
        <v>321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6" s="5" customFormat="1" ht="18" customHeight="1">
      <c r="A5" s="169"/>
      <c r="B5" s="170" t="s">
        <v>322</v>
      </c>
      <c r="C5" s="170"/>
      <c r="D5" s="170"/>
      <c r="E5" s="170" t="s">
        <v>323</v>
      </c>
      <c r="F5" s="170"/>
      <c r="G5" s="170"/>
      <c r="H5" s="170"/>
      <c r="I5" s="170"/>
      <c r="J5" s="170"/>
      <c r="K5" s="170"/>
      <c r="L5" s="170"/>
      <c r="M5" s="170"/>
      <c r="N5" s="170"/>
      <c r="O5" s="170" t="s">
        <v>1</v>
      </c>
    </row>
    <row r="6" spans="1:16" s="5" customFormat="1" ht="30" customHeight="1">
      <c r="A6" s="169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70"/>
    </row>
    <row r="7" spans="1:16" s="5" customFormat="1" ht="30" customHeight="1">
      <c r="A7" s="169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81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646737</v>
      </c>
      <c r="L263" s="69">
        <v>41625</v>
      </c>
      <c r="M263" s="69">
        <v>10814</v>
      </c>
      <c r="N263" s="69">
        <v>63173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624991</v>
      </c>
      <c r="L264" s="69">
        <v>32780</v>
      </c>
      <c r="M264" s="69">
        <v>5365</v>
      </c>
      <c r="N264" s="69">
        <v>43360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636196</v>
      </c>
      <c r="L265" s="69">
        <v>38516</v>
      </c>
      <c r="M265" s="69">
        <v>6827</v>
      </c>
      <c r="N265" s="69">
        <v>61036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634616</v>
      </c>
      <c r="L266" s="69">
        <v>39032</v>
      </c>
      <c r="M266" s="69">
        <v>6893</v>
      </c>
      <c r="N266" s="69">
        <v>61053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638019</v>
      </c>
      <c r="L267" s="69">
        <v>40012</v>
      </c>
      <c r="M267" s="69">
        <v>7139</v>
      </c>
      <c r="N267" s="69">
        <v>62567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635277</v>
      </c>
      <c r="L268" s="69">
        <v>39647</v>
      </c>
      <c r="M268" s="69">
        <v>7023</v>
      </c>
      <c r="N268" s="69">
        <v>62295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641885</v>
      </c>
      <c r="L269" s="69">
        <v>38200</v>
      </c>
      <c r="M269" s="69">
        <v>6721</v>
      </c>
      <c r="N269" s="69">
        <v>54839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645398</v>
      </c>
      <c r="L270" s="69">
        <v>37466</v>
      </c>
      <c r="M270" s="69">
        <v>6405</v>
      </c>
      <c r="N270" s="69">
        <v>50865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645640</v>
      </c>
      <c r="L271" s="69">
        <v>39946</v>
      </c>
      <c r="M271" s="69">
        <v>7620</v>
      </c>
      <c r="N271" s="69">
        <v>53286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650080</v>
      </c>
      <c r="L272" s="69">
        <v>42784</v>
      </c>
      <c r="M272" s="69">
        <v>10038</v>
      </c>
      <c r="N272" s="69">
        <v>63548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651233</v>
      </c>
      <c r="L273" s="69">
        <v>43147</v>
      </c>
      <c r="M273" s="69">
        <v>10543</v>
      </c>
      <c r="N273" s="69">
        <v>64679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654002</v>
      </c>
      <c r="L274" s="69">
        <v>43087</v>
      </c>
      <c r="M274" s="69">
        <v>10686</v>
      </c>
      <c r="N274" s="69">
        <v>64258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646737</v>
      </c>
      <c r="L275" s="69">
        <v>41625</v>
      </c>
      <c r="M275" s="69">
        <v>10814</v>
      </c>
      <c r="N275" s="69">
        <v>63173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450</v>
      </c>
      <c r="B276" s="69">
        <f>'目前在臺(按職業及區域)'!B8</f>
        <v>797880</v>
      </c>
      <c r="C276" s="69">
        <f>'目前在臺(按職業及區域)'!C8</f>
        <v>366555</v>
      </c>
      <c r="D276" s="69">
        <f>'目前在臺(按職業及區域)'!D8</f>
        <v>431325</v>
      </c>
      <c r="E276" s="69">
        <f>'目前在臺(按職業及區域)'!E8</f>
        <v>791080</v>
      </c>
      <c r="F276" s="69">
        <f>'目前在臺(按職業及區域)'!F8</f>
        <v>6140</v>
      </c>
      <c r="G276" s="69">
        <f>'目前在臺(按職業及區域)'!G8</f>
        <v>3640</v>
      </c>
      <c r="H276" s="69">
        <f>'目前在臺(按職業及區域)'!H8</f>
        <v>8062</v>
      </c>
      <c r="I276" s="69">
        <f>'目前在臺(按職業及區域)'!I8</f>
        <v>1488</v>
      </c>
      <c r="J276" s="69">
        <f>'目前在臺(按職業及區域)'!J8</f>
        <v>487</v>
      </c>
      <c r="K276" s="69">
        <f>'目前在臺(按職業及區域)'!K8</f>
        <v>651863</v>
      </c>
      <c r="L276" s="69">
        <f>'目前在臺(按職業及區域)'!L8</f>
        <v>45379</v>
      </c>
      <c r="M276" s="69">
        <f>'目前在臺(按職業及區域)'!M8</f>
        <v>15430</v>
      </c>
      <c r="N276" s="69">
        <f>'目前在臺(按職業及區域)'!N8</f>
        <v>58591</v>
      </c>
      <c r="O276" s="69">
        <f>'目前在臺(按職業及區域)'!O8</f>
        <v>6800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75" customHeight="1">
      <c r="A277" s="156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7744</v>
      </c>
      <c r="N277" s="69">
        <v>42889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customHeight="1">
      <c r="A278" s="156" t="s">
        <v>290</v>
      </c>
      <c r="B278" s="69">
        <v>794929</v>
      </c>
      <c r="C278" s="69">
        <v>364530</v>
      </c>
      <c r="D278" s="69">
        <v>430399</v>
      </c>
      <c r="E278" s="69">
        <v>788194</v>
      </c>
      <c r="F278" s="69">
        <v>5901</v>
      </c>
      <c r="G278" s="69">
        <v>3433</v>
      </c>
      <c r="H278" s="69">
        <v>7857</v>
      </c>
      <c r="I278" s="69">
        <v>1568</v>
      </c>
      <c r="J278" s="69">
        <v>475</v>
      </c>
      <c r="K278" s="69">
        <v>654724</v>
      </c>
      <c r="L278" s="69">
        <v>44107</v>
      </c>
      <c r="M278" s="69">
        <v>12869</v>
      </c>
      <c r="N278" s="69">
        <v>57260</v>
      </c>
      <c r="O278" s="69">
        <v>6735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customHeight="1">
      <c r="A279" s="156" t="s">
        <v>291</v>
      </c>
      <c r="B279" s="69">
        <v>802373</v>
      </c>
      <c r="C279" s="69">
        <v>368527</v>
      </c>
      <c r="D279" s="69">
        <v>433846</v>
      </c>
      <c r="E279" s="69">
        <v>795669</v>
      </c>
      <c r="F279" s="69">
        <v>6018</v>
      </c>
      <c r="G279" s="69">
        <v>3537</v>
      </c>
      <c r="H279" s="69">
        <v>7980</v>
      </c>
      <c r="I279" s="69">
        <v>1574</v>
      </c>
      <c r="J279" s="69">
        <v>483</v>
      </c>
      <c r="K279" s="69">
        <v>657013</v>
      </c>
      <c r="L279" s="69">
        <v>45149</v>
      </c>
      <c r="M279" s="69">
        <v>15150</v>
      </c>
      <c r="N279" s="69">
        <v>58765</v>
      </c>
      <c r="O279" s="69">
        <v>6704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customHeight="1">
      <c r="A280" s="156" t="s">
        <v>292</v>
      </c>
      <c r="B280" s="69">
        <v>797880</v>
      </c>
      <c r="C280" s="69">
        <v>366555</v>
      </c>
      <c r="D280" s="69">
        <v>431325</v>
      </c>
      <c r="E280" s="69">
        <v>791080</v>
      </c>
      <c r="F280" s="69">
        <v>6140</v>
      </c>
      <c r="G280" s="69">
        <v>3640</v>
      </c>
      <c r="H280" s="69">
        <v>8062</v>
      </c>
      <c r="I280" s="69">
        <v>1488</v>
      </c>
      <c r="J280" s="69">
        <v>487</v>
      </c>
      <c r="K280" s="69">
        <v>651863</v>
      </c>
      <c r="L280" s="69">
        <v>45379</v>
      </c>
      <c r="M280" s="69">
        <v>15430</v>
      </c>
      <c r="N280" s="69">
        <v>58591</v>
      </c>
      <c r="O280" s="69">
        <v>6800</v>
      </c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6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6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6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6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6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6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6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6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5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5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6" t="s">
        <v>402</v>
      </c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</row>
    <row r="293" spans="1:256" s="103" customFormat="1" ht="20.100000000000001" customHeight="1">
      <c r="A293" s="104" t="s">
        <v>29</v>
      </c>
      <c r="B293" s="167" t="s">
        <v>30</v>
      </c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65" t="s">
        <v>33</v>
      </c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</row>
    <row r="295" spans="1:256" s="103" customFormat="1" ht="20.100000000000001" customHeight="1">
      <c r="A295" s="104"/>
      <c r="B295" s="106" t="s">
        <v>34</v>
      </c>
      <c r="C295" s="150" t="s">
        <v>446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65" t="s">
        <v>447</v>
      </c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</row>
    <row r="297" spans="1:256" s="103" customFormat="1" ht="20.100000000000001" customHeight="1">
      <c r="A297" s="104"/>
      <c r="B297" s="106" t="s">
        <v>36</v>
      </c>
      <c r="C297" s="165" t="s">
        <v>37</v>
      </c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</row>
    <row r="300" spans="1:256" s="103" customFormat="1" ht="20.100000000000001" customHeight="1">
      <c r="A300" s="108"/>
      <c r="B300" s="106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9:O299"/>
    <mergeCell ref="C300:O300"/>
    <mergeCell ref="B292:O292"/>
    <mergeCell ref="B293:O293"/>
    <mergeCell ref="C294:O294"/>
    <mergeCell ref="C296:O296"/>
    <mergeCell ref="C297:O297"/>
  </mergeCells>
  <phoneticPr fontId="1" type="noConversion"/>
  <pageMargins left="0.75" right="0.75" top="0.18" bottom="0.28999999999999998" header="0.25" footer="0.17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F14" sqref="F14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0" t="s">
        <v>286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21">
      <c r="I2" s="36"/>
      <c r="M2" s="36" t="s">
        <v>456</v>
      </c>
    </row>
    <row r="3" spans="1:21">
      <c r="A3" s="45"/>
      <c r="J3" s="37"/>
      <c r="M3" s="35" t="s">
        <v>245</v>
      </c>
    </row>
    <row r="4" spans="1:21" s="22" customFormat="1" ht="16.5" customHeight="1">
      <c r="A4" s="208" t="s">
        <v>408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39"/>
      <c r="S4" s="39"/>
      <c r="T4" s="44"/>
      <c r="U4" s="39"/>
    </row>
    <row r="5" spans="1:21" s="22" customFormat="1">
      <c r="A5" s="209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50298</v>
      </c>
      <c r="C6" s="115">
        <v>15412</v>
      </c>
      <c r="D6" s="115">
        <v>34886</v>
      </c>
      <c r="E6" s="115">
        <v>11</v>
      </c>
      <c r="F6" s="115">
        <v>20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4</v>
      </c>
      <c r="M6" s="115">
        <v>147</v>
      </c>
      <c r="N6" s="115">
        <v>414</v>
      </c>
      <c r="O6" s="115">
        <v>4</v>
      </c>
      <c r="P6" s="115">
        <v>88</v>
      </c>
      <c r="Q6" s="160"/>
      <c r="R6" s="152"/>
      <c r="S6" s="149"/>
      <c r="T6" s="43"/>
      <c r="U6" s="38"/>
    </row>
    <row r="7" spans="1:21" s="24" customFormat="1">
      <c r="A7" s="95" t="s">
        <v>409</v>
      </c>
      <c r="B7" s="116">
        <v>10424</v>
      </c>
      <c r="C7" s="117">
        <v>3163</v>
      </c>
      <c r="D7" s="117">
        <v>7261</v>
      </c>
      <c r="E7" s="117">
        <v>1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106</v>
      </c>
      <c r="N7" s="117">
        <v>255</v>
      </c>
      <c r="O7" s="117">
        <v>1</v>
      </c>
      <c r="P7" s="117">
        <v>18</v>
      </c>
      <c r="Q7" s="160"/>
      <c r="R7" s="152"/>
      <c r="S7" s="149"/>
      <c r="T7" s="43"/>
      <c r="U7" s="38"/>
    </row>
    <row r="8" spans="1:21" s="24" customFormat="1">
      <c r="A8" s="95" t="s">
        <v>224</v>
      </c>
      <c r="B8" s="116">
        <v>6780</v>
      </c>
      <c r="C8" s="117">
        <v>3186</v>
      </c>
      <c r="D8" s="117">
        <v>3594</v>
      </c>
      <c r="E8" s="117">
        <v>5</v>
      </c>
      <c r="F8" s="117">
        <v>5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2</v>
      </c>
      <c r="M8" s="117">
        <v>13</v>
      </c>
      <c r="N8" s="117">
        <v>27</v>
      </c>
      <c r="O8" s="117">
        <v>1</v>
      </c>
      <c r="P8" s="117">
        <v>6</v>
      </c>
      <c r="Q8" s="160"/>
      <c r="R8" s="152"/>
      <c r="S8" s="149"/>
      <c r="T8" s="43"/>
      <c r="U8" s="38"/>
    </row>
    <row r="9" spans="1:21" s="24" customFormat="1">
      <c r="A9" s="95" t="s">
        <v>288</v>
      </c>
      <c r="B9" s="116">
        <v>7176</v>
      </c>
      <c r="C9" s="117">
        <v>2015</v>
      </c>
      <c r="D9" s="117">
        <v>5161</v>
      </c>
      <c r="E9" s="117">
        <v>0</v>
      </c>
      <c r="F9" s="117">
        <v>2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13</v>
      </c>
      <c r="N9" s="117">
        <v>53</v>
      </c>
      <c r="O9" s="117">
        <v>0</v>
      </c>
      <c r="P9" s="117">
        <v>12</v>
      </c>
      <c r="Q9" s="160"/>
      <c r="R9" s="152"/>
      <c r="S9" s="149"/>
      <c r="T9" s="43"/>
      <c r="U9" s="38"/>
    </row>
    <row r="10" spans="1:21" s="24" customFormat="1">
      <c r="A10" s="95" t="s">
        <v>225</v>
      </c>
      <c r="B10" s="116">
        <v>5572</v>
      </c>
      <c r="C10" s="117">
        <v>1945</v>
      </c>
      <c r="D10" s="117">
        <v>3627</v>
      </c>
      <c r="E10" s="117">
        <v>1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19</v>
      </c>
      <c r="O10" s="117">
        <v>0</v>
      </c>
      <c r="P10" s="117">
        <v>14</v>
      </c>
      <c r="Q10" s="160"/>
      <c r="R10" s="152"/>
      <c r="S10" s="149"/>
      <c r="T10" s="43"/>
      <c r="U10" s="38"/>
    </row>
    <row r="11" spans="1:21" s="24" customFormat="1">
      <c r="A11" s="95" t="s">
        <v>226</v>
      </c>
      <c r="B11" s="116">
        <v>2874</v>
      </c>
      <c r="C11" s="117">
        <v>928</v>
      </c>
      <c r="D11" s="117">
        <v>1946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7</v>
      </c>
      <c r="O11" s="117">
        <v>1</v>
      </c>
      <c r="P11" s="117">
        <v>5</v>
      </c>
      <c r="Q11" s="160"/>
      <c r="R11" s="152"/>
      <c r="S11" s="149"/>
      <c r="T11" s="43"/>
      <c r="U11" s="38"/>
    </row>
    <row r="12" spans="1:21" s="24" customFormat="1">
      <c r="A12" s="95" t="s">
        <v>227</v>
      </c>
      <c r="B12" s="116">
        <v>4355</v>
      </c>
      <c r="C12" s="117">
        <v>1207</v>
      </c>
      <c r="D12" s="117">
        <v>3148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10</v>
      </c>
      <c r="O12" s="117">
        <v>1</v>
      </c>
      <c r="P12" s="117">
        <v>6</v>
      </c>
      <c r="Q12" s="160"/>
      <c r="R12" s="152"/>
      <c r="S12" s="149"/>
      <c r="T12" s="43"/>
      <c r="U12" s="38"/>
    </row>
    <row r="13" spans="1:21" s="24" customFormat="1">
      <c r="A13" s="95" t="s">
        <v>228</v>
      </c>
      <c r="B13" s="116">
        <v>775</v>
      </c>
      <c r="C13" s="117">
        <v>191</v>
      </c>
      <c r="D13" s="117">
        <v>584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</v>
      </c>
      <c r="O13" s="117">
        <v>0</v>
      </c>
      <c r="P13" s="117">
        <v>3</v>
      </c>
      <c r="Q13" s="160"/>
      <c r="R13" s="152"/>
      <c r="S13" s="149"/>
      <c r="T13" s="43"/>
      <c r="U13" s="38"/>
    </row>
    <row r="14" spans="1:21" s="24" customFormat="1">
      <c r="A14" s="95" t="s">
        <v>229</v>
      </c>
      <c r="B14" s="116">
        <v>1603</v>
      </c>
      <c r="C14" s="117">
        <v>383</v>
      </c>
      <c r="D14" s="117">
        <v>1220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12</v>
      </c>
      <c r="O14" s="117">
        <v>0</v>
      </c>
      <c r="P14" s="117">
        <v>2</v>
      </c>
      <c r="Q14" s="160"/>
      <c r="R14" s="152"/>
      <c r="S14" s="149"/>
      <c r="T14" s="43"/>
      <c r="U14" s="38"/>
    </row>
    <row r="15" spans="1:21" s="24" customFormat="1">
      <c r="A15" s="95" t="s">
        <v>230</v>
      </c>
      <c r="B15" s="116">
        <v>1185</v>
      </c>
      <c r="C15" s="117">
        <v>220</v>
      </c>
      <c r="D15" s="117">
        <v>965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60"/>
      <c r="R15" s="152"/>
      <c r="S15" s="149"/>
      <c r="T15" s="43"/>
      <c r="U15" s="38"/>
    </row>
    <row r="16" spans="1:21" s="24" customFormat="1">
      <c r="A16" s="95" t="s">
        <v>231</v>
      </c>
      <c r="B16" s="116">
        <v>2156</v>
      </c>
      <c r="C16" s="117">
        <v>501</v>
      </c>
      <c r="D16" s="117">
        <v>1655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0</v>
      </c>
      <c r="P16" s="117">
        <v>3</v>
      </c>
      <c r="Q16" s="160"/>
      <c r="R16" s="152"/>
      <c r="S16" s="149"/>
      <c r="T16" s="43"/>
      <c r="U16" s="38"/>
    </row>
    <row r="17" spans="1:21" s="24" customFormat="1">
      <c r="A17" s="95" t="s">
        <v>232</v>
      </c>
      <c r="B17" s="116">
        <v>819</v>
      </c>
      <c r="C17" s="117">
        <v>186</v>
      </c>
      <c r="D17" s="117">
        <v>633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60"/>
      <c r="R17" s="152"/>
      <c r="S17" s="149"/>
      <c r="T17" s="43"/>
      <c r="U17" s="38"/>
    </row>
    <row r="18" spans="1:21" s="24" customFormat="1">
      <c r="A18" s="95" t="s">
        <v>233</v>
      </c>
      <c r="B18" s="116">
        <v>1241</v>
      </c>
      <c r="C18" s="117">
        <v>182</v>
      </c>
      <c r="D18" s="117">
        <v>1059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</v>
      </c>
      <c r="O18" s="117">
        <v>0</v>
      </c>
      <c r="P18" s="117">
        <v>1</v>
      </c>
      <c r="Q18" s="160"/>
      <c r="R18" s="152"/>
      <c r="S18" s="149"/>
      <c r="T18" s="43"/>
      <c r="U18" s="38"/>
    </row>
    <row r="19" spans="1:21" s="24" customFormat="1">
      <c r="A19" s="95" t="s">
        <v>234</v>
      </c>
      <c r="B19" s="116">
        <v>796</v>
      </c>
      <c r="C19" s="117">
        <v>131</v>
      </c>
      <c r="D19" s="117">
        <v>665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60"/>
      <c r="R19" s="152"/>
      <c r="S19" s="149"/>
      <c r="T19" s="43"/>
      <c r="U19" s="38"/>
    </row>
    <row r="20" spans="1:21" s="24" customFormat="1">
      <c r="A20" s="95" t="s">
        <v>235</v>
      </c>
      <c r="B20" s="116">
        <v>1351</v>
      </c>
      <c r="C20" s="117">
        <v>239</v>
      </c>
      <c r="D20" s="117">
        <v>1112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60"/>
      <c r="R20" s="152"/>
      <c r="S20" s="149"/>
      <c r="T20" s="43"/>
      <c r="U20" s="38"/>
    </row>
    <row r="21" spans="1:21" s="24" customFormat="1">
      <c r="A21" s="95" t="s">
        <v>236</v>
      </c>
      <c r="B21" s="116">
        <v>329</v>
      </c>
      <c r="C21" s="117">
        <v>112</v>
      </c>
      <c r="D21" s="117">
        <v>217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1</v>
      </c>
      <c r="O21" s="117">
        <v>0</v>
      </c>
      <c r="P21" s="117">
        <v>0</v>
      </c>
      <c r="Q21" s="160"/>
      <c r="R21" s="152"/>
      <c r="S21" s="149"/>
      <c r="T21" s="43"/>
      <c r="U21" s="38"/>
    </row>
    <row r="22" spans="1:21" s="24" customFormat="1">
      <c r="A22" s="95" t="s">
        <v>237</v>
      </c>
      <c r="B22" s="116">
        <v>507</v>
      </c>
      <c r="C22" s="117">
        <v>189</v>
      </c>
      <c r="D22" s="117">
        <v>318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5</v>
      </c>
      <c r="Q22" s="160"/>
      <c r="R22" s="152"/>
      <c r="S22" s="149"/>
      <c r="T22" s="43"/>
      <c r="U22" s="38"/>
    </row>
    <row r="23" spans="1:21" s="24" customFormat="1">
      <c r="A23" s="95" t="s">
        <v>238</v>
      </c>
      <c r="B23" s="116">
        <v>90</v>
      </c>
      <c r="C23" s="117">
        <v>19</v>
      </c>
      <c r="D23" s="117">
        <v>71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60"/>
      <c r="R23" s="152"/>
      <c r="S23" s="149"/>
      <c r="T23" s="43"/>
      <c r="U23" s="38"/>
    </row>
    <row r="24" spans="1:21" s="24" customFormat="1">
      <c r="A24" s="95" t="s">
        <v>239</v>
      </c>
      <c r="B24" s="116">
        <v>724</v>
      </c>
      <c r="C24" s="117">
        <v>161</v>
      </c>
      <c r="D24" s="117">
        <v>563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</v>
      </c>
      <c r="N24" s="117">
        <v>1</v>
      </c>
      <c r="O24" s="117">
        <v>0</v>
      </c>
      <c r="P24" s="117">
        <v>3</v>
      </c>
      <c r="Q24" s="160"/>
      <c r="R24" s="152"/>
      <c r="S24" s="149"/>
      <c r="T24" s="43"/>
      <c r="U24" s="38"/>
    </row>
    <row r="25" spans="1:21" s="24" customFormat="1">
      <c r="A25" s="95" t="s">
        <v>240</v>
      </c>
      <c r="B25" s="116">
        <v>1153</v>
      </c>
      <c r="C25" s="117">
        <v>351</v>
      </c>
      <c r="D25" s="117">
        <v>802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3</v>
      </c>
      <c r="O25" s="117">
        <v>0</v>
      </c>
      <c r="P25" s="117">
        <v>1</v>
      </c>
      <c r="Q25" s="160"/>
      <c r="R25" s="152"/>
      <c r="S25" s="149"/>
      <c r="T25" s="43"/>
      <c r="U25" s="38"/>
    </row>
    <row r="26" spans="1:21" s="24" customFormat="1">
      <c r="A26" s="95" t="s">
        <v>241</v>
      </c>
      <c r="B26" s="116">
        <v>325</v>
      </c>
      <c r="C26" s="117">
        <v>96</v>
      </c>
      <c r="D26" s="117">
        <v>229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60"/>
      <c r="R26" s="152"/>
      <c r="S26" s="149"/>
      <c r="T26" s="43"/>
      <c r="U26" s="38"/>
    </row>
    <row r="27" spans="1:21" s="24" customFormat="1">
      <c r="A27" s="95" t="s">
        <v>242</v>
      </c>
      <c r="B27" s="116">
        <v>45</v>
      </c>
      <c r="C27" s="117">
        <v>6</v>
      </c>
      <c r="D27" s="117">
        <v>39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0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60"/>
      <c r="R28" s="152"/>
      <c r="S28" s="149"/>
      <c r="T28" s="43"/>
      <c r="U28" s="38"/>
    </row>
    <row r="29" spans="1:21" s="22" customFormat="1">
      <c r="A29" s="109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0"/>
      <c r="R29" s="152"/>
      <c r="S29" s="149"/>
      <c r="T29" s="43"/>
      <c r="U29" s="38"/>
    </row>
    <row r="30" spans="1:21" s="22" customFormat="1">
      <c r="A30" s="109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0"/>
      <c r="R30" s="152"/>
      <c r="S30" s="149"/>
      <c r="T30" s="43"/>
      <c r="U30" s="38"/>
    </row>
    <row r="31" spans="1:21" s="22" customFormat="1" ht="16.5" customHeight="1">
      <c r="A31" s="208" t="s">
        <v>399</v>
      </c>
      <c r="B31" s="185" t="s">
        <v>69</v>
      </c>
      <c r="C31" s="186"/>
      <c r="D31" s="185" t="s">
        <v>278</v>
      </c>
      <c r="E31" s="186"/>
      <c r="F31" s="185" t="s">
        <v>70</v>
      </c>
      <c r="G31" s="186"/>
      <c r="H31" s="185" t="s">
        <v>71</v>
      </c>
      <c r="I31" s="186"/>
      <c r="J31" s="185" t="s">
        <v>72</v>
      </c>
      <c r="K31" s="186"/>
      <c r="L31" s="185" t="s">
        <v>73</v>
      </c>
      <c r="M31" s="186"/>
      <c r="N31" s="185" t="s">
        <v>74</v>
      </c>
      <c r="O31" s="186"/>
      <c r="P31" s="162"/>
      <c r="Q31" s="160"/>
      <c r="R31" s="152"/>
      <c r="S31" s="149"/>
      <c r="T31" s="43"/>
      <c r="U31" s="38"/>
    </row>
    <row r="32" spans="1:21" s="22" customFormat="1">
      <c r="A32" s="209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15</v>
      </c>
      <c r="C33" s="115">
        <v>1</v>
      </c>
      <c r="D33" s="115">
        <v>1</v>
      </c>
      <c r="E33" s="115">
        <v>0</v>
      </c>
      <c r="F33" s="115">
        <v>133</v>
      </c>
      <c r="G33" s="115">
        <v>38</v>
      </c>
      <c r="H33" s="115">
        <v>338</v>
      </c>
      <c r="I33" s="115">
        <v>3838</v>
      </c>
      <c r="J33" s="115">
        <v>36</v>
      </c>
      <c r="K33" s="115">
        <v>0</v>
      </c>
      <c r="L33" s="115">
        <v>7</v>
      </c>
      <c r="M33" s="115">
        <v>0</v>
      </c>
      <c r="N33" s="115">
        <v>17</v>
      </c>
      <c r="O33" s="115">
        <v>1</v>
      </c>
      <c r="P33" s="162"/>
      <c r="Q33" s="160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0</v>
      </c>
      <c r="E34" s="117">
        <v>0</v>
      </c>
      <c r="F34" s="117">
        <v>41</v>
      </c>
      <c r="G34" s="117">
        <v>4</v>
      </c>
      <c r="H34" s="117">
        <v>76</v>
      </c>
      <c r="I34" s="117">
        <v>755</v>
      </c>
      <c r="J34" s="117">
        <v>9</v>
      </c>
      <c r="K34" s="117">
        <v>0</v>
      </c>
      <c r="L34" s="117">
        <v>3</v>
      </c>
      <c r="M34" s="117">
        <v>0</v>
      </c>
      <c r="N34" s="117">
        <v>6</v>
      </c>
      <c r="O34" s="117">
        <v>1</v>
      </c>
      <c r="P34" s="162"/>
      <c r="Q34" s="160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29</v>
      </c>
      <c r="G35" s="117">
        <v>5</v>
      </c>
      <c r="H35" s="117">
        <v>38</v>
      </c>
      <c r="I35" s="117">
        <v>276</v>
      </c>
      <c r="J35" s="117">
        <v>3</v>
      </c>
      <c r="K35" s="117">
        <v>0</v>
      </c>
      <c r="L35" s="117">
        <v>2</v>
      </c>
      <c r="M35" s="117">
        <v>0</v>
      </c>
      <c r="N35" s="117">
        <v>4</v>
      </c>
      <c r="O35" s="117">
        <v>0</v>
      </c>
      <c r="P35" s="162"/>
      <c r="Q35" s="160"/>
      <c r="R35" s="152"/>
      <c r="S35" s="149"/>
      <c r="T35" s="43"/>
      <c r="U35" s="38"/>
    </row>
    <row r="36" spans="1:21" s="24" customFormat="1">
      <c r="A36" s="95" t="s">
        <v>288</v>
      </c>
      <c r="B36" s="117">
        <v>5</v>
      </c>
      <c r="C36" s="117">
        <v>0</v>
      </c>
      <c r="D36" s="117">
        <v>1</v>
      </c>
      <c r="E36" s="117">
        <v>0</v>
      </c>
      <c r="F36" s="117">
        <v>8</v>
      </c>
      <c r="G36" s="117">
        <v>2</v>
      </c>
      <c r="H36" s="117">
        <v>80</v>
      </c>
      <c r="I36" s="117">
        <v>669</v>
      </c>
      <c r="J36" s="117">
        <v>3</v>
      </c>
      <c r="K36" s="117">
        <v>0</v>
      </c>
      <c r="L36" s="117">
        <v>1</v>
      </c>
      <c r="M36" s="117">
        <v>0</v>
      </c>
      <c r="N36" s="117">
        <v>0</v>
      </c>
      <c r="O36" s="117">
        <v>0</v>
      </c>
      <c r="P36" s="162"/>
      <c r="Q36" s="160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12</v>
      </c>
      <c r="G37" s="117">
        <v>2</v>
      </c>
      <c r="H37" s="117">
        <v>30</v>
      </c>
      <c r="I37" s="117">
        <v>366</v>
      </c>
      <c r="J37" s="117">
        <v>8</v>
      </c>
      <c r="K37" s="117">
        <v>0</v>
      </c>
      <c r="L37" s="117">
        <v>0</v>
      </c>
      <c r="M37" s="117">
        <v>0</v>
      </c>
      <c r="N37" s="117">
        <v>1</v>
      </c>
      <c r="O37" s="117">
        <v>0</v>
      </c>
      <c r="P37" s="162"/>
      <c r="Q37" s="160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10</v>
      </c>
      <c r="G38" s="117">
        <v>0</v>
      </c>
      <c r="H38" s="117">
        <v>12</v>
      </c>
      <c r="I38" s="117">
        <v>136</v>
      </c>
      <c r="J38" s="117">
        <v>3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62"/>
      <c r="Q38" s="160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10</v>
      </c>
      <c r="G39" s="117">
        <v>1</v>
      </c>
      <c r="H39" s="117">
        <v>22</v>
      </c>
      <c r="I39" s="117">
        <v>238</v>
      </c>
      <c r="J39" s="117">
        <v>2</v>
      </c>
      <c r="K39" s="117">
        <v>0</v>
      </c>
      <c r="L39" s="117">
        <v>0</v>
      </c>
      <c r="M39" s="117">
        <v>0</v>
      </c>
      <c r="N39" s="117">
        <v>1</v>
      </c>
      <c r="O39" s="117">
        <v>0</v>
      </c>
      <c r="P39" s="162"/>
      <c r="Q39" s="160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3</v>
      </c>
      <c r="I40" s="117">
        <v>61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Q40" s="160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5</v>
      </c>
      <c r="G41" s="117">
        <v>1</v>
      </c>
      <c r="H41" s="117">
        <v>20</v>
      </c>
      <c r="I41" s="117">
        <v>157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62"/>
      <c r="Q41" s="160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1</v>
      </c>
      <c r="G42" s="117">
        <v>1</v>
      </c>
      <c r="H42" s="117">
        <v>9</v>
      </c>
      <c r="I42" s="117">
        <v>162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62"/>
      <c r="Q42" s="160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9</v>
      </c>
      <c r="I43" s="117">
        <v>180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Q43" s="160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2</v>
      </c>
      <c r="H44" s="117">
        <v>3</v>
      </c>
      <c r="I44" s="117">
        <v>88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Q44" s="160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149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60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2</v>
      </c>
      <c r="I46" s="117">
        <v>120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60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1</v>
      </c>
      <c r="G47" s="117">
        <v>0</v>
      </c>
      <c r="H47" s="117">
        <v>10</v>
      </c>
      <c r="I47" s="117">
        <v>164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60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0</v>
      </c>
      <c r="H48" s="117">
        <v>0</v>
      </c>
      <c r="I48" s="117">
        <v>28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160"/>
      <c r="R48" s="152"/>
      <c r="S48" s="149"/>
      <c r="T48" s="43"/>
      <c r="U48" s="38"/>
    </row>
    <row r="49" spans="1:21" s="24" customFormat="1">
      <c r="A49" s="95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69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60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60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3</v>
      </c>
      <c r="G51" s="117">
        <v>1</v>
      </c>
      <c r="H51" s="117">
        <v>2</v>
      </c>
      <c r="I51" s="117">
        <v>85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60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17</v>
      </c>
      <c r="H52" s="117">
        <v>12</v>
      </c>
      <c r="I52" s="117">
        <v>100</v>
      </c>
      <c r="J52" s="117">
        <v>1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160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3</v>
      </c>
      <c r="I53" s="117">
        <v>24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Q53" s="160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60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60"/>
      <c r="R55" s="152"/>
      <c r="S55" s="149"/>
      <c r="T55" s="43"/>
      <c r="U55" s="38"/>
    </row>
    <row r="56" spans="1:21" s="22" customFormat="1">
      <c r="A56" s="109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0"/>
      <c r="R56" s="152"/>
      <c r="S56" s="149"/>
      <c r="T56" s="43"/>
      <c r="U56" s="38"/>
    </row>
    <row r="57" spans="1:21" s="22" customFormat="1">
      <c r="A57" s="109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0"/>
      <c r="R57" s="152"/>
      <c r="S57" s="149"/>
      <c r="T57" s="43"/>
      <c r="U57" s="38"/>
    </row>
    <row r="58" spans="1:21" s="22" customFormat="1" ht="16.5" customHeight="1">
      <c r="A58" s="208" t="s">
        <v>399</v>
      </c>
      <c r="B58" s="185" t="s">
        <v>75</v>
      </c>
      <c r="C58" s="186"/>
      <c r="D58" s="185" t="s">
        <v>76</v>
      </c>
      <c r="E58" s="186"/>
      <c r="F58" s="185" t="s">
        <v>77</v>
      </c>
      <c r="G58" s="186"/>
      <c r="H58" s="185" t="s">
        <v>78</v>
      </c>
      <c r="I58" s="186"/>
      <c r="J58" s="185" t="s">
        <v>79</v>
      </c>
      <c r="K58" s="186"/>
      <c r="L58" s="185" t="s">
        <v>80</v>
      </c>
      <c r="M58" s="186"/>
      <c r="N58" s="185" t="s">
        <v>305</v>
      </c>
      <c r="O58" s="186"/>
      <c r="P58" s="162"/>
      <c r="Q58" s="160"/>
      <c r="R58" s="152"/>
      <c r="S58" s="149"/>
      <c r="T58" s="43"/>
      <c r="U58" s="38"/>
    </row>
    <row r="59" spans="1:21" s="22" customFormat="1">
      <c r="A59" s="209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1676</v>
      </c>
      <c r="C60" s="115">
        <v>2068</v>
      </c>
      <c r="D60" s="115">
        <v>16</v>
      </c>
      <c r="E60" s="115">
        <v>1</v>
      </c>
      <c r="F60" s="115">
        <v>497</v>
      </c>
      <c r="G60" s="115">
        <v>747</v>
      </c>
      <c r="H60" s="115">
        <v>1</v>
      </c>
      <c r="I60" s="115">
        <v>15</v>
      </c>
      <c r="J60" s="115">
        <v>3</v>
      </c>
      <c r="K60" s="115">
        <v>0</v>
      </c>
      <c r="L60" s="115">
        <v>1264</v>
      </c>
      <c r="M60" s="115">
        <v>1656</v>
      </c>
      <c r="N60" s="115">
        <v>2</v>
      </c>
      <c r="O60" s="115">
        <v>0</v>
      </c>
      <c r="P60" s="162"/>
      <c r="Q60" s="160"/>
      <c r="R60" s="152"/>
      <c r="S60" s="149"/>
      <c r="T60" s="43"/>
      <c r="U60" s="38"/>
    </row>
    <row r="61" spans="1:21" s="24" customFormat="1">
      <c r="A61" s="95" t="s">
        <v>277</v>
      </c>
      <c r="B61" s="117">
        <v>335</v>
      </c>
      <c r="C61" s="117">
        <v>459</v>
      </c>
      <c r="D61" s="117">
        <v>3</v>
      </c>
      <c r="E61" s="117">
        <v>0</v>
      </c>
      <c r="F61" s="117">
        <v>132</v>
      </c>
      <c r="G61" s="117">
        <v>191</v>
      </c>
      <c r="H61" s="117">
        <v>0</v>
      </c>
      <c r="I61" s="117">
        <v>3</v>
      </c>
      <c r="J61" s="117">
        <v>1</v>
      </c>
      <c r="K61" s="117">
        <v>0</v>
      </c>
      <c r="L61" s="117">
        <v>293</v>
      </c>
      <c r="M61" s="117">
        <v>342</v>
      </c>
      <c r="N61" s="117">
        <v>0</v>
      </c>
      <c r="O61" s="117">
        <v>0</v>
      </c>
      <c r="P61" s="162"/>
      <c r="Q61" s="160"/>
      <c r="R61" s="152"/>
      <c r="S61" s="149"/>
      <c r="T61" s="43"/>
      <c r="U61" s="38"/>
    </row>
    <row r="62" spans="1:21" s="24" customFormat="1">
      <c r="A62" s="95" t="s">
        <v>224</v>
      </c>
      <c r="B62" s="117">
        <v>511</v>
      </c>
      <c r="C62" s="117">
        <v>739</v>
      </c>
      <c r="D62" s="117">
        <v>4</v>
      </c>
      <c r="E62" s="117">
        <v>1</v>
      </c>
      <c r="F62" s="117">
        <v>119</v>
      </c>
      <c r="G62" s="117">
        <v>220</v>
      </c>
      <c r="H62" s="117">
        <v>0</v>
      </c>
      <c r="I62" s="117">
        <v>0</v>
      </c>
      <c r="J62" s="117">
        <v>0</v>
      </c>
      <c r="K62" s="117">
        <v>0</v>
      </c>
      <c r="L62" s="117">
        <v>298</v>
      </c>
      <c r="M62" s="117">
        <v>308</v>
      </c>
      <c r="N62" s="117">
        <v>1</v>
      </c>
      <c r="O62" s="117">
        <v>0</v>
      </c>
      <c r="P62" s="162"/>
      <c r="Q62" s="160"/>
      <c r="R62" s="152"/>
      <c r="S62" s="149"/>
      <c r="T62" s="43"/>
      <c r="U62" s="38"/>
    </row>
    <row r="63" spans="1:21" s="24" customFormat="1">
      <c r="A63" s="95" t="s">
        <v>288</v>
      </c>
      <c r="B63" s="117">
        <v>127</v>
      </c>
      <c r="C63" s="117">
        <v>177</v>
      </c>
      <c r="D63" s="117">
        <v>2</v>
      </c>
      <c r="E63" s="117">
        <v>0</v>
      </c>
      <c r="F63" s="117">
        <v>39</v>
      </c>
      <c r="G63" s="117">
        <v>66</v>
      </c>
      <c r="H63" s="117">
        <v>0</v>
      </c>
      <c r="I63" s="117">
        <v>2</v>
      </c>
      <c r="J63" s="117">
        <v>2</v>
      </c>
      <c r="K63" s="117">
        <v>0</v>
      </c>
      <c r="L63" s="117">
        <v>118</v>
      </c>
      <c r="M63" s="117">
        <v>207</v>
      </c>
      <c r="N63" s="117">
        <v>0</v>
      </c>
      <c r="O63" s="117">
        <v>0</v>
      </c>
      <c r="P63" s="162"/>
      <c r="Q63" s="160"/>
      <c r="R63" s="152"/>
      <c r="S63" s="149"/>
      <c r="T63" s="43"/>
      <c r="U63" s="38"/>
    </row>
    <row r="64" spans="1:21" s="24" customFormat="1">
      <c r="A64" s="95" t="s">
        <v>225</v>
      </c>
      <c r="B64" s="117">
        <v>192</v>
      </c>
      <c r="C64" s="117">
        <v>190</v>
      </c>
      <c r="D64" s="117">
        <v>0</v>
      </c>
      <c r="E64" s="117">
        <v>0</v>
      </c>
      <c r="F64" s="117">
        <v>57</v>
      </c>
      <c r="G64" s="117">
        <v>73</v>
      </c>
      <c r="H64" s="117">
        <v>0</v>
      </c>
      <c r="I64" s="117">
        <v>2</v>
      </c>
      <c r="J64" s="117">
        <v>0</v>
      </c>
      <c r="K64" s="117">
        <v>0</v>
      </c>
      <c r="L64" s="117">
        <v>171</v>
      </c>
      <c r="M64" s="117">
        <v>200</v>
      </c>
      <c r="N64" s="117">
        <v>0</v>
      </c>
      <c r="O64" s="117">
        <v>0</v>
      </c>
      <c r="P64" s="162"/>
      <c r="Q64" s="160"/>
      <c r="R64" s="152"/>
      <c r="S64" s="149"/>
      <c r="T64" s="43"/>
      <c r="U64" s="38"/>
    </row>
    <row r="65" spans="1:21" s="24" customFormat="1">
      <c r="A65" s="95" t="s">
        <v>226</v>
      </c>
      <c r="B65" s="117">
        <v>97</v>
      </c>
      <c r="C65" s="117">
        <v>84</v>
      </c>
      <c r="D65" s="117">
        <v>2</v>
      </c>
      <c r="E65" s="117">
        <v>0</v>
      </c>
      <c r="F65" s="117">
        <v>25</v>
      </c>
      <c r="G65" s="117">
        <v>31</v>
      </c>
      <c r="H65" s="117">
        <v>0</v>
      </c>
      <c r="I65" s="117">
        <v>2</v>
      </c>
      <c r="J65" s="117">
        <v>0</v>
      </c>
      <c r="K65" s="117">
        <v>0</v>
      </c>
      <c r="L65" s="117">
        <v>72</v>
      </c>
      <c r="M65" s="117">
        <v>78</v>
      </c>
      <c r="N65" s="117">
        <v>0</v>
      </c>
      <c r="O65" s="117">
        <v>0</v>
      </c>
      <c r="P65" s="162"/>
      <c r="Q65" s="160"/>
      <c r="R65" s="152"/>
      <c r="S65" s="149"/>
      <c r="T65" s="43"/>
      <c r="U65" s="38"/>
    </row>
    <row r="66" spans="1:21" s="24" customFormat="1">
      <c r="A66" s="95" t="s">
        <v>227</v>
      </c>
      <c r="B66" s="117">
        <v>179</v>
      </c>
      <c r="C66" s="117">
        <v>156</v>
      </c>
      <c r="D66" s="117">
        <v>0</v>
      </c>
      <c r="E66" s="117">
        <v>0</v>
      </c>
      <c r="F66" s="117">
        <v>49</v>
      </c>
      <c r="G66" s="117">
        <v>57</v>
      </c>
      <c r="H66" s="117">
        <v>0</v>
      </c>
      <c r="I66" s="117">
        <v>1</v>
      </c>
      <c r="J66" s="117">
        <v>0</v>
      </c>
      <c r="K66" s="117">
        <v>0</v>
      </c>
      <c r="L66" s="117">
        <v>99</v>
      </c>
      <c r="M66" s="117">
        <v>140</v>
      </c>
      <c r="N66" s="117">
        <v>0</v>
      </c>
      <c r="O66" s="117">
        <v>0</v>
      </c>
      <c r="P66" s="162"/>
      <c r="Q66" s="160"/>
      <c r="R66" s="152"/>
      <c r="S66" s="149"/>
      <c r="T66" s="43"/>
      <c r="U66" s="38"/>
    </row>
    <row r="67" spans="1:21" s="24" customFormat="1">
      <c r="A67" s="95" t="s">
        <v>228</v>
      </c>
      <c r="B67" s="117">
        <v>21</v>
      </c>
      <c r="C67" s="117">
        <v>14</v>
      </c>
      <c r="D67" s="117">
        <v>0</v>
      </c>
      <c r="E67" s="117">
        <v>0</v>
      </c>
      <c r="F67" s="117">
        <v>4</v>
      </c>
      <c r="G67" s="117">
        <v>4</v>
      </c>
      <c r="H67" s="117">
        <v>0</v>
      </c>
      <c r="I67" s="117">
        <v>2</v>
      </c>
      <c r="J67" s="117">
        <v>0</v>
      </c>
      <c r="K67" s="117">
        <v>0</v>
      </c>
      <c r="L67" s="117">
        <v>14</v>
      </c>
      <c r="M67" s="117">
        <v>15</v>
      </c>
      <c r="N67" s="117">
        <v>0</v>
      </c>
      <c r="O67" s="117">
        <v>0</v>
      </c>
      <c r="P67" s="162"/>
      <c r="Q67" s="160"/>
      <c r="R67" s="152"/>
      <c r="S67" s="149"/>
      <c r="T67" s="43"/>
      <c r="U67" s="38"/>
    </row>
    <row r="68" spans="1:21" s="24" customFormat="1">
      <c r="A68" s="95" t="s">
        <v>229</v>
      </c>
      <c r="B68" s="117">
        <v>23</v>
      </c>
      <c r="C68" s="117">
        <v>39</v>
      </c>
      <c r="D68" s="117">
        <v>3</v>
      </c>
      <c r="E68" s="117">
        <v>0</v>
      </c>
      <c r="F68" s="117">
        <v>24</v>
      </c>
      <c r="G68" s="117">
        <v>21</v>
      </c>
      <c r="H68" s="117">
        <v>0</v>
      </c>
      <c r="I68" s="117">
        <v>0</v>
      </c>
      <c r="J68" s="117">
        <v>0</v>
      </c>
      <c r="K68" s="117">
        <v>0</v>
      </c>
      <c r="L68" s="117">
        <v>41</v>
      </c>
      <c r="M68" s="117">
        <v>63</v>
      </c>
      <c r="N68" s="117">
        <v>0</v>
      </c>
      <c r="O68" s="117">
        <v>0</v>
      </c>
      <c r="P68" s="162"/>
      <c r="Q68" s="160"/>
      <c r="R68" s="152"/>
      <c r="S68" s="149"/>
      <c r="T68" s="43"/>
      <c r="U68" s="38"/>
    </row>
    <row r="69" spans="1:21" s="24" customFormat="1">
      <c r="A69" s="95" t="s">
        <v>230</v>
      </c>
      <c r="B69" s="117">
        <v>11</v>
      </c>
      <c r="C69" s="117">
        <v>19</v>
      </c>
      <c r="D69" s="117">
        <v>0</v>
      </c>
      <c r="E69" s="117">
        <v>0</v>
      </c>
      <c r="F69" s="117">
        <v>3</v>
      </c>
      <c r="G69" s="117">
        <v>5</v>
      </c>
      <c r="H69" s="117">
        <v>0</v>
      </c>
      <c r="I69" s="117">
        <v>0</v>
      </c>
      <c r="J69" s="117">
        <v>0</v>
      </c>
      <c r="K69" s="117">
        <v>0</v>
      </c>
      <c r="L69" s="117">
        <v>12</v>
      </c>
      <c r="M69" s="117">
        <v>29</v>
      </c>
      <c r="N69" s="117">
        <v>0</v>
      </c>
      <c r="O69" s="117">
        <v>0</v>
      </c>
      <c r="P69" s="162"/>
      <c r="Q69" s="160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18</v>
      </c>
      <c r="C70" s="117">
        <v>37</v>
      </c>
      <c r="D70" s="117">
        <v>0</v>
      </c>
      <c r="E70" s="117">
        <v>0</v>
      </c>
      <c r="F70" s="117">
        <v>4</v>
      </c>
      <c r="G70" s="117">
        <v>10</v>
      </c>
      <c r="H70" s="117">
        <v>0</v>
      </c>
      <c r="I70" s="117">
        <v>0</v>
      </c>
      <c r="J70" s="117">
        <v>0</v>
      </c>
      <c r="K70" s="117">
        <v>0</v>
      </c>
      <c r="L70" s="117">
        <v>24</v>
      </c>
      <c r="M70" s="117">
        <v>44</v>
      </c>
      <c r="N70" s="117">
        <v>0</v>
      </c>
      <c r="O70" s="117">
        <v>0</v>
      </c>
      <c r="P70" s="162"/>
      <c r="Q70" s="160"/>
      <c r="R70" s="152"/>
      <c r="S70" s="149"/>
      <c r="T70" s="43"/>
      <c r="U70" s="38"/>
    </row>
    <row r="71" spans="1:21" s="24" customFormat="1">
      <c r="A71" s="95" t="s">
        <v>232</v>
      </c>
      <c r="B71" s="117">
        <v>13</v>
      </c>
      <c r="C71" s="117">
        <v>4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9</v>
      </c>
      <c r="M71" s="117">
        <v>21</v>
      </c>
      <c r="N71" s="117">
        <v>0</v>
      </c>
      <c r="O71" s="117">
        <v>0</v>
      </c>
      <c r="P71" s="162"/>
      <c r="Q71" s="160"/>
      <c r="R71" s="152"/>
      <c r="S71" s="149"/>
      <c r="T71" s="43"/>
      <c r="U71" s="38"/>
    </row>
    <row r="72" spans="1:21" s="24" customFormat="1">
      <c r="A72" s="95" t="s">
        <v>233</v>
      </c>
      <c r="B72" s="117">
        <v>7</v>
      </c>
      <c r="C72" s="117">
        <v>12</v>
      </c>
      <c r="D72" s="117">
        <v>1</v>
      </c>
      <c r="E72" s="117">
        <v>0</v>
      </c>
      <c r="F72" s="117">
        <v>6</v>
      </c>
      <c r="G72" s="117">
        <v>3</v>
      </c>
      <c r="H72" s="117">
        <v>0</v>
      </c>
      <c r="I72" s="117">
        <v>2</v>
      </c>
      <c r="J72" s="117">
        <v>0</v>
      </c>
      <c r="K72" s="117">
        <v>0</v>
      </c>
      <c r="L72" s="117">
        <v>10</v>
      </c>
      <c r="M72" s="117">
        <v>28</v>
      </c>
      <c r="N72" s="117">
        <v>0</v>
      </c>
      <c r="O72" s="117">
        <v>0</v>
      </c>
      <c r="P72" s="162"/>
      <c r="Q72" s="160"/>
      <c r="R72" s="152"/>
      <c r="S72" s="149"/>
      <c r="T72" s="43"/>
      <c r="U72" s="38"/>
    </row>
    <row r="73" spans="1:21" s="24" customFormat="1">
      <c r="A73" s="95" t="s">
        <v>234</v>
      </c>
      <c r="B73" s="117">
        <v>2</v>
      </c>
      <c r="C73" s="117">
        <v>7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7</v>
      </c>
      <c r="M73" s="117">
        <v>15</v>
      </c>
      <c r="N73" s="117">
        <v>0</v>
      </c>
      <c r="O73" s="117">
        <v>0</v>
      </c>
      <c r="P73" s="162"/>
      <c r="Q73" s="160"/>
      <c r="R73" s="152"/>
      <c r="S73" s="149"/>
      <c r="T73" s="43"/>
      <c r="U73" s="38"/>
    </row>
    <row r="74" spans="1:21" s="24" customFormat="1">
      <c r="A74" s="95" t="s">
        <v>235</v>
      </c>
      <c r="B74" s="117">
        <v>19</v>
      </c>
      <c r="C74" s="117">
        <v>19</v>
      </c>
      <c r="D74" s="117">
        <v>0</v>
      </c>
      <c r="E74" s="117">
        <v>0</v>
      </c>
      <c r="F74" s="117">
        <v>6</v>
      </c>
      <c r="G74" s="117">
        <v>4</v>
      </c>
      <c r="H74" s="117">
        <v>1</v>
      </c>
      <c r="I74" s="117">
        <v>0</v>
      </c>
      <c r="J74" s="117">
        <v>0</v>
      </c>
      <c r="K74" s="117">
        <v>0</v>
      </c>
      <c r="L74" s="117">
        <v>15</v>
      </c>
      <c r="M74" s="117">
        <v>44</v>
      </c>
      <c r="N74" s="117">
        <v>0</v>
      </c>
      <c r="O74" s="117">
        <v>0</v>
      </c>
      <c r="P74" s="162"/>
      <c r="Q74" s="160"/>
      <c r="R74" s="152"/>
      <c r="S74" s="149"/>
      <c r="T74" s="43"/>
      <c r="U74" s="38"/>
    </row>
    <row r="75" spans="1:21" s="24" customFormat="1">
      <c r="A75" s="95" t="s">
        <v>236</v>
      </c>
      <c r="B75" s="117">
        <v>20</v>
      </c>
      <c r="C75" s="117">
        <v>7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1</v>
      </c>
      <c r="M75" s="117">
        <v>10</v>
      </c>
      <c r="N75" s="117">
        <v>0</v>
      </c>
      <c r="O75" s="117">
        <v>0</v>
      </c>
      <c r="P75" s="162"/>
      <c r="Q75" s="160"/>
      <c r="R75" s="152"/>
      <c r="S75" s="149"/>
      <c r="T75" s="43"/>
      <c r="U75" s="38"/>
    </row>
    <row r="76" spans="1:21" s="24" customFormat="1">
      <c r="A76" s="95" t="s">
        <v>237</v>
      </c>
      <c r="B76" s="117">
        <v>24</v>
      </c>
      <c r="C76" s="117">
        <v>11</v>
      </c>
      <c r="D76" s="117">
        <v>0</v>
      </c>
      <c r="E76" s="117">
        <v>0</v>
      </c>
      <c r="F76" s="117">
        <v>5</v>
      </c>
      <c r="G76" s="117">
        <v>8</v>
      </c>
      <c r="H76" s="117">
        <v>0</v>
      </c>
      <c r="I76" s="117">
        <v>0</v>
      </c>
      <c r="J76" s="117">
        <v>0</v>
      </c>
      <c r="K76" s="117">
        <v>0</v>
      </c>
      <c r="L76" s="117">
        <v>11</v>
      </c>
      <c r="M76" s="117">
        <v>18</v>
      </c>
      <c r="N76" s="117">
        <v>0</v>
      </c>
      <c r="O76" s="117">
        <v>0</v>
      </c>
      <c r="P76" s="162"/>
      <c r="Q76" s="160"/>
      <c r="R76" s="152"/>
      <c r="S76" s="149"/>
      <c r="T76" s="43"/>
      <c r="U76" s="38"/>
    </row>
    <row r="77" spans="1:21" s="24" customFormat="1">
      <c r="A77" s="95" t="s">
        <v>238</v>
      </c>
      <c r="B77" s="117">
        <v>3</v>
      </c>
      <c r="C77" s="117">
        <v>3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3</v>
      </c>
      <c r="N77" s="117">
        <v>0</v>
      </c>
      <c r="O77" s="117">
        <v>0</v>
      </c>
      <c r="P77" s="162"/>
      <c r="Q77" s="160"/>
      <c r="R77" s="152"/>
      <c r="S77" s="149"/>
      <c r="T77" s="43"/>
      <c r="U77" s="38"/>
    </row>
    <row r="78" spans="1:21" s="24" customFormat="1">
      <c r="A78" s="95" t="s">
        <v>239</v>
      </c>
      <c r="B78" s="117">
        <v>24</v>
      </c>
      <c r="C78" s="117">
        <v>18</v>
      </c>
      <c r="D78" s="117">
        <v>0</v>
      </c>
      <c r="E78" s="117">
        <v>0</v>
      </c>
      <c r="F78" s="117">
        <v>6</v>
      </c>
      <c r="G78" s="117">
        <v>8</v>
      </c>
      <c r="H78" s="117">
        <v>0</v>
      </c>
      <c r="I78" s="117">
        <v>1</v>
      </c>
      <c r="J78" s="117">
        <v>0</v>
      </c>
      <c r="K78" s="117">
        <v>0</v>
      </c>
      <c r="L78" s="117">
        <v>18</v>
      </c>
      <c r="M78" s="117">
        <v>30</v>
      </c>
      <c r="N78" s="117">
        <v>1</v>
      </c>
      <c r="O78" s="117">
        <v>0</v>
      </c>
      <c r="P78" s="162"/>
      <c r="Q78" s="160"/>
      <c r="R78" s="152"/>
      <c r="S78" s="149"/>
      <c r="T78" s="43"/>
      <c r="U78" s="38"/>
    </row>
    <row r="79" spans="1:21" s="24" customFormat="1">
      <c r="A79" s="95" t="s">
        <v>240</v>
      </c>
      <c r="B79" s="117">
        <v>44</v>
      </c>
      <c r="C79" s="117">
        <v>59</v>
      </c>
      <c r="D79" s="117">
        <v>1</v>
      </c>
      <c r="E79" s="117">
        <v>0</v>
      </c>
      <c r="F79" s="117">
        <v>12</v>
      </c>
      <c r="G79" s="117">
        <v>34</v>
      </c>
      <c r="H79" s="117">
        <v>0</v>
      </c>
      <c r="I79" s="117">
        <v>0</v>
      </c>
      <c r="J79" s="117">
        <v>0</v>
      </c>
      <c r="K79" s="117">
        <v>0</v>
      </c>
      <c r="L79" s="117">
        <v>45</v>
      </c>
      <c r="M79" s="117">
        <v>44</v>
      </c>
      <c r="N79" s="117">
        <v>0</v>
      </c>
      <c r="O79" s="117">
        <v>0</v>
      </c>
      <c r="P79" s="162"/>
      <c r="Q79" s="160"/>
      <c r="R79" s="152"/>
      <c r="S79" s="149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1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13</v>
      </c>
      <c r="N80" s="117">
        <v>0</v>
      </c>
      <c r="O80" s="117">
        <v>0</v>
      </c>
      <c r="P80" s="162"/>
      <c r="Q80" s="160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3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4</v>
      </c>
      <c r="N81" s="117">
        <v>0</v>
      </c>
      <c r="O81" s="117">
        <v>0</v>
      </c>
      <c r="P81" s="162"/>
      <c r="Q81" s="160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62"/>
      <c r="Q82" s="160"/>
      <c r="R82" s="152"/>
      <c r="S82" s="149"/>
      <c r="T82" s="43"/>
      <c r="U82" s="38"/>
    </row>
    <row r="83" spans="1:21" s="22" customFormat="1">
      <c r="A83" s="109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0"/>
      <c r="R83" s="152"/>
      <c r="S83" s="149"/>
      <c r="T83" s="43"/>
      <c r="U83" s="38"/>
    </row>
    <row r="84" spans="1:21" s="22" customFormat="1">
      <c r="A84" s="109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0"/>
      <c r="R84" s="152"/>
      <c r="S84" s="149"/>
      <c r="T84" s="43"/>
      <c r="U84" s="38"/>
    </row>
    <row r="85" spans="1:21" s="22" customFormat="1" ht="16.5" customHeight="1">
      <c r="A85" s="208" t="s">
        <v>399</v>
      </c>
      <c r="B85" s="185" t="s">
        <v>81</v>
      </c>
      <c r="C85" s="186"/>
      <c r="D85" s="185" t="s">
        <v>82</v>
      </c>
      <c r="E85" s="186"/>
      <c r="F85" s="185" t="s">
        <v>83</v>
      </c>
      <c r="G85" s="186"/>
      <c r="H85" s="185" t="s">
        <v>84</v>
      </c>
      <c r="I85" s="186"/>
      <c r="J85" s="185" t="s">
        <v>86</v>
      </c>
      <c r="K85" s="186"/>
      <c r="L85" s="185" t="s">
        <v>87</v>
      </c>
      <c r="M85" s="186"/>
      <c r="N85" s="185" t="s">
        <v>88</v>
      </c>
      <c r="O85" s="186"/>
      <c r="P85" s="162"/>
      <c r="Q85" s="160"/>
      <c r="R85" s="152"/>
      <c r="S85" s="149"/>
      <c r="T85" s="43"/>
      <c r="U85" s="38"/>
    </row>
    <row r="86" spans="1:21" s="22" customFormat="1">
      <c r="A86" s="209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55</v>
      </c>
      <c r="E87" s="115">
        <v>10</v>
      </c>
      <c r="F87" s="115">
        <v>41</v>
      </c>
      <c r="G87" s="115">
        <v>1</v>
      </c>
      <c r="H87" s="115">
        <v>398</v>
      </c>
      <c r="I87" s="115">
        <v>2964</v>
      </c>
      <c r="J87" s="115">
        <v>269</v>
      </c>
      <c r="K87" s="115">
        <v>215</v>
      </c>
      <c r="L87" s="115">
        <v>5</v>
      </c>
      <c r="M87" s="115">
        <v>1</v>
      </c>
      <c r="N87" s="115">
        <v>2373</v>
      </c>
      <c r="O87" s="115">
        <v>3209</v>
      </c>
      <c r="P87" s="162"/>
      <c r="Q87" s="160"/>
      <c r="R87" s="152"/>
      <c r="S87" s="149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12</v>
      </c>
      <c r="E88" s="117">
        <v>2</v>
      </c>
      <c r="F88" s="117">
        <v>10</v>
      </c>
      <c r="G88" s="117">
        <v>0</v>
      </c>
      <c r="H88" s="117">
        <v>92</v>
      </c>
      <c r="I88" s="117">
        <v>529</v>
      </c>
      <c r="J88" s="117">
        <v>42</v>
      </c>
      <c r="K88" s="117">
        <v>54</v>
      </c>
      <c r="L88" s="117">
        <v>2</v>
      </c>
      <c r="M88" s="117">
        <v>0</v>
      </c>
      <c r="N88" s="117">
        <v>318</v>
      </c>
      <c r="O88" s="117">
        <v>709</v>
      </c>
      <c r="P88" s="162"/>
      <c r="Q88" s="160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13</v>
      </c>
      <c r="E89" s="117">
        <v>3</v>
      </c>
      <c r="F89" s="117">
        <v>5</v>
      </c>
      <c r="G89" s="117">
        <v>0</v>
      </c>
      <c r="H89" s="117">
        <v>36</v>
      </c>
      <c r="I89" s="117">
        <v>189</v>
      </c>
      <c r="J89" s="117">
        <v>88</v>
      </c>
      <c r="K89" s="117">
        <v>56</v>
      </c>
      <c r="L89" s="117">
        <v>2</v>
      </c>
      <c r="M89" s="117">
        <v>0</v>
      </c>
      <c r="N89" s="117">
        <v>46</v>
      </c>
      <c r="O89" s="117">
        <v>287</v>
      </c>
      <c r="P89" s="162"/>
      <c r="Q89" s="160"/>
      <c r="R89" s="152"/>
      <c r="S89" s="149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5</v>
      </c>
      <c r="E90" s="117">
        <v>4</v>
      </c>
      <c r="F90" s="117">
        <v>2</v>
      </c>
      <c r="G90" s="117">
        <v>0</v>
      </c>
      <c r="H90" s="117">
        <v>112</v>
      </c>
      <c r="I90" s="117">
        <v>559</v>
      </c>
      <c r="J90" s="117">
        <v>31</v>
      </c>
      <c r="K90" s="117">
        <v>20</v>
      </c>
      <c r="L90" s="117">
        <v>0</v>
      </c>
      <c r="M90" s="117">
        <v>0</v>
      </c>
      <c r="N90" s="117">
        <v>692</v>
      </c>
      <c r="O90" s="117">
        <v>811</v>
      </c>
      <c r="P90" s="162"/>
      <c r="Q90" s="160"/>
      <c r="R90" s="152"/>
      <c r="S90" s="149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2</v>
      </c>
      <c r="E91" s="117">
        <v>1</v>
      </c>
      <c r="F91" s="117">
        <v>4</v>
      </c>
      <c r="G91" s="117">
        <v>1</v>
      </c>
      <c r="H91" s="117">
        <v>37</v>
      </c>
      <c r="I91" s="117">
        <v>333</v>
      </c>
      <c r="J91" s="117">
        <v>21</v>
      </c>
      <c r="K91" s="117">
        <v>13</v>
      </c>
      <c r="L91" s="117">
        <v>0</v>
      </c>
      <c r="M91" s="117">
        <v>1</v>
      </c>
      <c r="N91" s="117">
        <v>385</v>
      </c>
      <c r="O91" s="117">
        <v>247</v>
      </c>
      <c r="P91" s="162"/>
      <c r="Q91" s="160"/>
      <c r="R91" s="152"/>
      <c r="S91" s="149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3</v>
      </c>
      <c r="G92" s="117">
        <v>0</v>
      </c>
      <c r="H92" s="117">
        <v>32</v>
      </c>
      <c r="I92" s="117">
        <v>163</v>
      </c>
      <c r="J92" s="117">
        <v>11</v>
      </c>
      <c r="K92" s="117">
        <v>10</v>
      </c>
      <c r="L92" s="117">
        <v>0</v>
      </c>
      <c r="M92" s="117">
        <v>0</v>
      </c>
      <c r="N92" s="117">
        <v>186</v>
      </c>
      <c r="O92" s="117">
        <v>140</v>
      </c>
      <c r="P92" s="162"/>
      <c r="Q92" s="160"/>
      <c r="R92" s="152"/>
      <c r="S92" s="149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8</v>
      </c>
      <c r="E93" s="117">
        <v>0</v>
      </c>
      <c r="F93" s="117">
        <v>3</v>
      </c>
      <c r="G93" s="117">
        <v>0</v>
      </c>
      <c r="H93" s="117">
        <v>28</v>
      </c>
      <c r="I93" s="117">
        <v>310</v>
      </c>
      <c r="J93" s="117">
        <v>22</v>
      </c>
      <c r="K93" s="117">
        <v>19</v>
      </c>
      <c r="L93" s="117">
        <v>0</v>
      </c>
      <c r="M93" s="117">
        <v>0</v>
      </c>
      <c r="N93" s="117">
        <v>121</v>
      </c>
      <c r="O93" s="117">
        <v>248</v>
      </c>
      <c r="P93" s="162"/>
      <c r="Q93" s="160"/>
      <c r="R93" s="152"/>
      <c r="S93" s="149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31</v>
      </c>
      <c r="J94" s="117">
        <v>5</v>
      </c>
      <c r="K94" s="117">
        <v>4</v>
      </c>
      <c r="L94" s="117">
        <v>0</v>
      </c>
      <c r="M94" s="117">
        <v>0</v>
      </c>
      <c r="N94" s="117">
        <v>23</v>
      </c>
      <c r="O94" s="117">
        <v>43</v>
      </c>
      <c r="P94" s="162"/>
      <c r="Q94" s="160"/>
      <c r="R94" s="152"/>
      <c r="S94" s="149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11</v>
      </c>
      <c r="I95" s="117">
        <v>188</v>
      </c>
      <c r="J95" s="117">
        <v>9</v>
      </c>
      <c r="K95" s="117">
        <v>2</v>
      </c>
      <c r="L95" s="117">
        <v>0</v>
      </c>
      <c r="M95" s="117">
        <v>0</v>
      </c>
      <c r="N95" s="117">
        <v>51</v>
      </c>
      <c r="O95" s="117">
        <v>129</v>
      </c>
      <c r="P95" s="162"/>
      <c r="Q95" s="160"/>
      <c r="R95" s="152"/>
      <c r="S95" s="149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8</v>
      </c>
      <c r="I96" s="117">
        <v>92</v>
      </c>
      <c r="J96" s="117">
        <v>4</v>
      </c>
      <c r="K96" s="117">
        <v>3</v>
      </c>
      <c r="L96" s="117">
        <v>0</v>
      </c>
      <c r="M96" s="117">
        <v>0</v>
      </c>
      <c r="N96" s="117">
        <v>73</v>
      </c>
      <c r="O96" s="117">
        <v>84</v>
      </c>
      <c r="P96" s="162"/>
      <c r="Q96" s="160"/>
      <c r="R96" s="152"/>
      <c r="S96" s="149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3</v>
      </c>
      <c r="G97" s="117">
        <v>0</v>
      </c>
      <c r="H97" s="117">
        <v>15</v>
      </c>
      <c r="I97" s="117">
        <v>104</v>
      </c>
      <c r="J97" s="117">
        <v>3</v>
      </c>
      <c r="K97" s="117">
        <v>3</v>
      </c>
      <c r="L97" s="117">
        <v>1</v>
      </c>
      <c r="M97" s="117">
        <v>0</v>
      </c>
      <c r="N97" s="117">
        <v>177</v>
      </c>
      <c r="O97" s="117">
        <v>129</v>
      </c>
      <c r="P97" s="162"/>
      <c r="Q97" s="160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30</v>
      </c>
      <c r="J98" s="117">
        <v>3</v>
      </c>
      <c r="K98" s="117">
        <v>2</v>
      </c>
      <c r="L98" s="117">
        <v>0</v>
      </c>
      <c r="M98" s="117">
        <v>0</v>
      </c>
      <c r="N98" s="117">
        <v>50</v>
      </c>
      <c r="O98" s="117">
        <v>37</v>
      </c>
      <c r="P98" s="162"/>
      <c r="Q98" s="160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2</v>
      </c>
      <c r="I99" s="117">
        <v>49</v>
      </c>
      <c r="J99" s="117">
        <v>2</v>
      </c>
      <c r="K99" s="117">
        <v>3</v>
      </c>
      <c r="L99" s="117">
        <v>0</v>
      </c>
      <c r="M99" s="117">
        <v>0</v>
      </c>
      <c r="N99" s="117">
        <v>73</v>
      </c>
      <c r="O99" s="117">
        <v>63</v>
      </c>
      <c r="P99" s="162"/>
      <c r="Q99" s="160"/>
      <c r="R99" s="152"/>
      <c r="S99" s="149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1</v>
      </c>
      <c r="E100" s="117">
        <v>0</v>
      </c>
      <c r="F100" s="117">
        <v>1</v>
      </c>
      <c r="G100" s="117">
        <v>0</v>
      </c>
      <c r="H100" s="117">
        <v>3</v>
      </c>
      <c r="I100" s="117">
        <v>40</v>
      </c>
      <c r="J100" s="117">
        <v>1</v>
      </c>
      <c r="K100" s="117">
        <v>0</v>
      </c>
      <c r="L100" s="117">
        <v>0</v>
      </c>
      <c r="M100" s="117">
        <v>0</v>
      </c>
      <c r="N100" s="117">
        <v>53</v>
      </c>
      <c r="O100" s="117">
        <v>31</v>
      </c>
      <c r="P100" s="162"/>
      <c r="Q100" s="160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5</v>
      </c>
      <c r="I101" s="117">
        <v>136</v>
      </c>
      <c r="J101" s="117">
        <v>3</v>
      </c>
      <c r="K101" s="117">
        <v>6</v>
      </c>
      <c r="L101" s="117">
        <v>0</v>
      </c>
      <c r="M101" s="117">
        <v>0</v>
      </c>
      <c r="N101" s="117">
        <v>41</v>
      </c>
      <c r="O101" s="117">
        <v>69</v>
      </c>
      <c r="P101" s="162"/>
      <c r="Q101" s="160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1</v>
      </c>
      <c r="I102" s="117">
        <v>17</v>
      </c>
      <c r="J102" s="117">
        <v>1</v>
      </c>
      <c r="K102" s="117">
        <v>3</v>
      </c>
      <c r="L102" s="117">
        <v>0</v>
      </c>
      <c r="M102" s="117">
        <v>0</v>
      </c>
      <c r="N102" s="117">
        <v>3</v>
      </c>
      <c r="O102" s="117">
        <v>13</v>
      </c>
      <c r="P102" s="162"/>
      <c r="Q102" s="160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4</v>
      </c>
      <c r="I103" s="117">
        <v>19</v>
      </c>
      <c r="J103" s="117">
        <v>4</v>
      </c>
      <c r="K103" s="117">
        <v>1</v>
      </c>
      <c r="L103" s="117">
        <v>0</v>
      </c>
      <c r="M103" s="117">
        <v>0</v>
      </c>
      <c r="N103" s="117">
        <v>23</v>
      </c>
      <c r="O103" s="117">
        <v>23</v>
      </c>
      <c r="P103" s="162"/>
      <c r="Q103" s="160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2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62"/>
      <c r="Q104" s="160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3</v>
      </c>
      <c r="G105" s="117">
        <v>0</v>
      </c>
      <c r="H105" s="117">
        <v>1</v>
      </c>
      <c r="I105" s="117">
        <v>39</v>
      </c>
      <c r="J105" s="117">
        <v>2</v>
      </c>
      <c r="K105" s="117">
        <v>3</v>
      </c>
      <c r="L105" s="117">
        <v>0</v>
      </c>
      <c r="M105" s="117">
        <v>0</v>
      </c>
      <c r="N105" s="117">
        <v>12</v>
      </c>
      <c r="O105" s="117">
        <v>56</v>
      </c>
      <c r="P105" s="162"/>
      <c r="Q105" s="160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6</v>
      </c>
      <c r="I106" s="117">
        <v>106</v>
      </c>
      <c r="J106" s="117">
        <v>14</v>
      </c>
      <c r="K106" s="117">
        <v>7</v>
      </c>
      <c r="L106" s="117">
        <v>0</v>
      </c>
      <c r="M106" s="117">
        <v>0</v>
      </c>
      <c r="N106" s="117">
        <v>35</v>
      </c>
      <c r="O106" s="117">
        <v>72</v>
      </c>
      <c r="P106" s="162"/>
      <c r="Q106" s="160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26</v>
      </c>
      <c r="J107" s="117">
        <v>3</v>
      </c>
      <c r="K107" s="117">
        <v>4</v>
      </c>
      <c r="L107" s="117">
        <v>0</v>
      </c>
      <c r="M107" s="117">
        <v>0</v>
      </c>
      <c r="N107" s="117">
        <v>11</v>
      </c>
      <c r="O107" s="117">
        <v>13</v>
      </c>
      <c r="P107" s="162"/>
      <c r="Q107" s="160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1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62"/>
      <c r="Q108" s="160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62"/>
      <c r="Q109" s="160"/>
      <c r="R109" s="152"/>
      <c r="S109" s="149"/>
      <c r="T109" s="43"/>
      <c r="U109" s="38"/>
    </row>
    <row r="110" spans="1:21" s="22" customFormat="1">
      <c r="A110" s="109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0"/>
      <c r="R110" s="152"/>
      <c r="S110" s="149"/>
      <c r="T110" s="43"/>
      <c r="U110" s="38"/>
    </row>
    <row r="111" spans="1:21" s="22" customFormat="1">
      <c r="A111" s="109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0"/>
      <c r="R111" s="152"/>
      <c r="S111" s="149"/>
      <c r="T111" s="43"/>
      <c r="U111" s="38"/>
    </row>
    <row r="112" spans="1:21" s="22" customFormat="1" ht="16.5" customHeight="1">
      <c r="A112" s="208" t="s">
        <v>399</v>
      </c>
      <c r="B112" s="185" t="s">
        <v>89</v>
      </c>
      <c r="C112" s="186"/>
      <c r="D112" s="185" t="s">
        <v>90</v>
      </c>
      <c r="E112" s="186"/>
      <c r="F112" s="185" t="s">
        <v>91</v>
      </c>
      <c r="G112" s="186"/>
      <c r="H112" s="185" t="s">
        <v>304</v>
      </c>
      <c r="I112" s="186"/>
      <c r="J112" s="185" t="s">
        <v>93</v>
      </c>
      <c r="K112" s="186"/>
      <c r="L112" s="185" t="s">
        <v>94</v>
      </c>
      <c r="M112" s="186"/>
      <c r="N112" s="185" t="s">
        <v>96</v>
      </c>
      <c r="O112" s="186"/>
      <c r="P112" s="162"/>
      <c r="Q112" s="160"/>
      <c r="R112" s="152"/>
      <c r="S112" s="149"/>
      <c r="T112" s="43"/>
      <c r="U112" s="38"/>
    </row>
    <row r="113" spans="1:21" s="22" customFormat="1">
      <c r="A113" s="209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93</v>
      </c>
      <c r="C114" s="115">
        <v>10</v>
      </c>
      <c r="D114" s="115">
        <v>1569</v>
      </c>
      <c r="E114" s="115">
        <v>18134</v>
      </c>
      <c r="F114" s="115">
        <v>9</v>
      </c>
      <c r="G114" s="115">
        <v>1</v>
      </c>
      <c r="H114" s="115">
        <v>1</v>
      </c>
      <c r="I114" s="115">
        <v>0</v>
      </c>
      <c r="J114" s="115">
        <v>1</v>
      </c>
      <c r="K114" s="115">
        <v>0</v>
      </c>
      <c r="L114" s="115">
        <v>1</v>
      </c>
      <c r="M114" s="115">
        <v>0</v>
      </c>
      <c r="N114" s="115">
        <v>3</v>
      </c>
      <c r="O114" s="115">
        <v>0</v>
      </c>
      <c r="P114" s="162"/>
      <c r="Q114" s="160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19</v>
      </c>
      <c r="C115" s="117">
        <v>4</v>
      </c>
      <c r="D115" s="117">
        <v>307</v>
      </c>
      <c r="E115" s="117">
        <v>3658</v>
      </c>
      <c r="F115" s="117">
        <v>1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62"/>
      <c r="Q115" s="160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12</v>
      </c>
      <c r="C116" s="117">
        <v>1</v>
      </c>
      <c r="D116" s="117">
        <v>89</v>
      </c>
      <c r="E116" s="117">
        <v>980</v>
      </c>
      <c r="F116" s="117">
        <v>2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1</v>
      </c>
      <c r="O116" s="117">
        <v>0</v>
      </c>
      <c r="P116" s="162"/>
      <c r="Q116" s="160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9</v>
      </c>
      <c r="C117" s="117">
        <v>0</v>
      </c>
      <c r="D117" s="117">
        <v>308</v>
      </c>
      <c r="E117" s="117">
        <v>2452</v>
      </c>
      <c r="F117" s="117">
        <v>2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1</v>
      </c>
      <c r="O117" s="117">
        <v>0</v>
      </c>
      <c r="P117" s="162"/>
      <c r="Q117" s="160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20</v>
      </c>
      <c r="C118" s="117">
        <v>2</v>
      </c>
      <c r="D118" s="117">
        <v>207</v>
      </c>
      <c r="E118" s="117">
        <v>2017</v>
      </c>
      <c r="F118" s="117">
        <v>3</v>
      </c>
      <c r="G118" s="117">
        <v>1</v>
      </c>
      <c r="H118" s="117">
        <v>1</v>
      </c>
      <c r="I118" s="117">
        <v>0</v>
      </c>
      <c r="J118" s="117">
        <v>1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62"/>
      <c r="Q118" s="160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3</v>
      </c>
      <c r="C119" s="117">
        <v>1</v>
      </c>
      <c r="D119" s="117">
        <v>126</v>
      </c>
      <c r="E119" s="117">
        <v>1226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60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15</v>
      </c>
      <c r="C120" s="117">
        <v>0</v>
      </c>
      <c r="D120" s="117">
        <v>125</v>
      </c>
      <c r="E120" s="117">
        <v>1825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60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19</v>
      </c>
      <c r="E121" s="117">
        <v>391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60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29</v>
      </c>
      <c r="E122" s="117">
        <v>577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60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40</v>
      </c>
      <c r="E123" s="117">
        <v>551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60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135</v>
      </c>
      <c r="E124" s="117">
        <v>1113</v>
      </c>
      <c r="F124" s="117">
        <v>1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62"/>
      <c r="Q124" s="160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36</v>
      </c>
      <c r="E125" s="117">
        <v>431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60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36</v>
      </c>
      <c r="E126" s="117">
        <v>733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60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29</v>
      </c>
      <c r="E127" s="117">
        <v>442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60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31</v>
      </c>
      <c r="E128" s="117">
        <v>646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60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2</v>
      </c>
      <c r="E129" s="117">
        <v>125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60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3</v>
      </c>
      <c r="E130" s="117">
        <v>151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60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49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60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15</v>
      </c>
      <c r="E132" s="117">
        <v>289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160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4</v>
      </c>
      <c r="C133" s="117">
        <v>0</v>
      </c>
      <c r="D133" s="117">
        <v>19</v>
      </c>
      <c r="E133" s="117">
        <v>319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1</v>
      </c>
      <c r="O133" s="117">
        <v>0</v>
      </c>
      <c r="P133" s="162"/>
      <c r="Q133" s="160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12</v>
      </c>
      <c r="E134" s="117">
        <v>123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60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23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60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13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60"/>
      <c r="R136" s="152"/>
      <c r="S136" s="149"/>
      <c r="T136" s="43"/>
      <c r="U136" s="38"/>
    </row>
    <row r="137" spans="1:21" s="22" customFormat="1">
      <c r="A137" s="109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0"/>
      <c r="R137" s="152"/>
      <c r="S137" s="149"/>
      <c r="T137" s="43"/>
      <c r="U137" s="38"/>
    </row>
    <row r="138" spans="1:21" s="22" customFormat="1">
      <c r="A138" s="109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0"/>
      <c r="R138" s="152"/>
      <c r="S138" s="149"/>
      <c r="T138" s="43"/>
      <c r="U138" s="38"/>
    </row>
    <row r="139" spans="1:21" s="22" customFormat="1" ht="16.5" customHeight="1">
      <c r="A139" s="208" t="s">
        <v>399</v>
      </c>
      <c r="B139" s="185" t="s">
        <v>97</v>
      </c>
      <c r="C139" s="186"/>
      <c r="D139" s="185" t="s">
        <v>98</v>
      </c>
      <c r="E139" s="186"/>
      <c r="F139" s="185" t="s">
        <v>100</v>
      </c>
      <c r="G139" s="186"/>
      <c r="H139" s="185" t="s">
        <v>101</v>
      </c>
      <c r="I139" s="186"/>
      <c r="J139" s="185" t="s">
        <v>103</v>
      </c>
      <c r="K139" s="186"/>
      <c r="L139" s="185" t="s">
        <v>104</v>
      </c>
      <c r="M139" s="186"/>
      <c r="N139" s="185" t="s">
        <v>106</v>
      </c>
      <c r="O139" s="186"/>
      <c r="P139" s="162"/>
      <c r="Q139" s="160"/>
      <c r="R139" s="152"/>
      <c r="S139" s="149"/>
      <c r="T139" s="43"/>
      <c r="U139" s="38"/>
    </row>
    <row r="140" spans="1:21" s="22" customFormat="1">
      <c r="A140" s="209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254</v>
      </c>
      <c r="C141" s="115">
        <v>120</v>
      </c>
      <c r="D141" s="115">
        <v>0</v>
      </c>
      <c r="E141" s="115">
        <v>1</v>
      </c>
      <c r="F141" s="115">
        <v>93</v>
      </c>
      <c r="G141" s="115">
        <v>29</v>
      </c>
      <c r="H141" s="115">
        <v>3</v>
      </c>
      <c r="I141" s="115">
        <v>2</v>
      </c>
      <c r="J141" s="115">
        <v>0</v>
      </c>
      <c r="K141" s="115">
        <v>1</v>
      </c>
      <c r="L141" s="115">
        <v>0</v>
      </c>
      <c r="M141" s="115">
        <v>1</v>
      </c>
      <c r="N141" s="115">
        <v>1</v>
      </c>
      <c r="O141" s="115">
        <v>0</v>
      </c>
      <c r="P141" s="162"/>
      <c r="Q141" s="160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47</v>
      </c>
      <c r="C142" s="117">
        <v>21</v>
      </c>
      <c r="D142" s="117">
        <v>0</v>
      </c>
      <c r="E142" s="117">
        <v>0</v>
      </c>
      <c r="F142" s="117">
        <v>19</v>
      </c>
      <c r="G142" s="117">
        <v>8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62"/>
      <c r="Q142" s="160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73</v>
      </c>
      <c r="C143" s="117">
        <v>45</v>
      </c>
      <c r="D143" s="117">
        <v>0</v>
      </c>
      <c r="E143" s="117">
        <v>0</v>
      </c>
      <c r="F143" s="117">
        <v>25</v>
      </c>
      <c r="G143" s="117">
        <v>13</v>
      </c>
      <c r="H143" s="117">
        <v>1</v>
      </c>
      <c r="I143" s="117">
        <v>1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160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17</v>
      </c>
      <c r="C144" s="117">
        <v>10</v>
      </c>
      <c r="D144" s="117">
        <v>0</v>
      </c>
      <c r="E144" s="117">
        <v>0</v>
      </c>
      <c r="F144" s="117">
        <v>10</v>
      </c>
      <c r="G144" s="117">
        <v>1</v>
      </c>
      <c r="H144" s="117">
        <v>1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62"/>
      <c r="Q144" s="160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28</v>
      </c>
      <c r="C145" s="117">
        <v>13</v>
      </c>
      <c r="D145" s="117">
        <v>0</v>
      </c>
      <c r="E145" s="117">
        <v>0</v>
      </c>
      <c r="F145" s="117">
        <v>17</v>
      </c>
      <c r="G145" s="117">
        <v>2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62"/>
      <c r="Q145" s="160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14</v>
      </c>
      <c r="C146" s="117">
        <v>5</v>
      </c>
      <c r="D146" s="117">
        <v>0</v>
      </c>
      <c r="E146" s="117">
        <v>0</v>
      </c>
      <c r="F146" s="117">
        <v>2</v>
      </c>
      <c r="G146" s="117">
        <v>1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160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22</v>
      </c>
      <c r="C147" s="117">
        <v>13</v>
      </c>
      <c r="D147" s="117">
        <v>0</v>
      </c>
      <c r="E147" s="117">
        <v>1</v>
      </c>
      <c r="F147" s="117">
        <v>4</v>
      </c>
      <c r="G147" s="117">
        <v>2</v>
      </c>
      <c r="H147" s="117">
        <v>1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160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3</v>
      </c>
      <c r="C148" s="117">
        <v>2</v>
      </c>
      <c r="D148" s="117">
        <v>0</v>
      </c>
      <c r="E148" s="117">
        <v>0</v>
      </c>
      <c r="F148" s="117">
        <v>1</v>
      </c>
      <c r="G148" s="117">
        <v>1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60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10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62"/>
      <c r="Q149" s="160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1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60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5</v>
      </c>
      <c r="C151" s="117">
        <v>1</v>
      </c>
      <c r="D151" s="117">
        <v>0</v>
      </c>
      <c r="E151" s="117">
        <v>0</v>
      </c>
      <c r="F151" s="117">
        <v>2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60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2</v>
      </c>
      <c r="C152" s="117">
        <v>2</v>
      </c>
      <c r="D152" s="117">
        <v>0</v>
      </c>
      <c r="E152" s="117">
        <v>0</v>
      </c>
      <c r="F152" s="117">
        <v>4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60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2</v>
      </c>
      <c r="G153" s="117">
        <v>0</v>
      </c>
      <c r="H153" s="117">
        <v>0</v>
      </c>
      <c r="I153" s="117">
        <v>1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60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2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60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7</v>
      </c>
      <c r="C155" s="117">
        <v>3</v>
      </c>
      <c r="D155" s="117">
        <v>0</v>
      </c>
      <c r="E155" s="117">
        <v>0</v>
      </c>
      <c r="F155" s="117">
        <v>3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1</v>
      </c>
      <c r="N155" s="117">
        <v>0</v>
      </c>
      <c r="O155" s="117">
        <v>0</v>
      </c>
      <c r="P155" s="162"/>
      <c r="Q155" s="160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4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60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1</v>
      </c>
      <c r="O157" s="117">
        <v>0</v>
      </c>
      <c r="P157" s="162"/>
      <c r="Q157" s="160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3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60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3</v>
      </c>
      <c r="C159" s="117">
        <v>2</v>
      </c>
      <c r="D159" s="117">
        <v>0</v>
      </c>
      <c r="E159" s="117">
        <v>0</v>
      </c>
      <c r="F159" s="117">
        <v>2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60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5</v>
      </c>
      <c r="C160" s="117">
        <v>1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160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3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60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60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60"/>
      <c r="R163" s="152"/>
      <c r="S163" s="149"/>
      <c r="T163" s="43"/>
      <c r="U163" s="38"/>
    </row>
    <row r="164" spans="1:21" s="22" customFormat="1">
      <c r="A164" s="109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0"/>
      <c r="R164" s="152"/>
      <c r="S164" s="149"/>
      <c r="T164" s="43"/>
      <c r="U164" s="38"/>
    </row>
    <row r="165" spans="1:21" s="22" customFormat="1">
      <c r="A165" s="10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60"/>
      <c r="R165" s="152"/>
      <c r="S165" s="149"/>
      <c r="T165" s="43"/>
      <c r="U165" s="38"/>
    </row>
    <row r="166" spans="1:21" s="22" customFormat="1" ht="16.5" customHeight="1">
      <c r="A166" s="208" t="s">
        <v>399</v>
      </c>
      <c r="B166" s="185" t="s">
        <v>107</v>
      </c>
      <c r="C166" s="186"/>
      <c r="D166" s="185" t="s">
        <v>108</v>
      </c>
      <c r="E166" s="186"/>
      <c r="F166" s="185" t="s">
        <v>109</v>
      </c>
      <c r="G166" s="186"/>
      <c r="H166" s="185" t="s">
        <v>110</v>
      </c>
      <c r="I166" s="186"/>
      <c r="J166" s="185" t="s">
        <v>111</v>
      </c>
      <c r="K166" s="186"/>
      <c r="L166" s="185" t="s">
        <v>112</v>
      </c>
      <c r="M166" s="186"/>
      <c r="N166" s="185" t="s">
        <v>113</v>
      </c>
      <c r="O166" s="186"/>
      <c r="P166" s="162"/>
      <c r="Q166" s="160"/>
      <c r="R166" s="152"/>
      <c r="S166" s="149"/>
      <c r="T166" s="43"/>
      <c r="U166" s="38"/>
    </row>
    <row r="167" spans="1:21" s="22" customFormat="1">
      <c r="A167" s="209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32</v>
      </c>
      <c r="C168" s="115">
        <v>11</v>
      </c>
      <c r="D168" s="115">
        <v>50</v>
      </c>
      <c r="E168" s="115">
        <v>8</v>
      </c>
      <c r="F168" s="115">
        <v>6</v>
      </c>
      <c r="G168" s="115">
        <v>2</v>
      </c>
      <c r="H168" s="115">
        <v>9</v>
      </c>
      <c r="I168" s="115">
        <v>7</v>
      </c>
      <c r="J168" s="115">
        <v>23</v>
      </c>
      <c r="K168" s="115">
        <v>4</v>
      </c>
      <c r="L168" s="115">
        <v>27</v>
      </c>
      <c r="M168" s="115">
        <v>3</v>
      </c>
      <c r="N168" s="115">
        <v>13</v>
      </c>
      <c r="O168" s="115">
        <v>0</v>
      </c>
      <c r="P168" s="162"/>
      <c r="Q168" s="160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4</v>
      </c>
      <c r="C169" s="117">
        <v>1</v>
      </c>
      <c r="D169" s="117">
        <v>20</v>
      </c>
      <c r="E169" s="117">
        <v>2</v>
      </c>
      <c r="F169" s="117">
        <v>1</v>
      </c>
      <c r="G169" s="117">
        <v>0</v>
      </c>
      <c r="H169" s="117">
        <v>1</v>
      </c>
      <c r="I169" s="117">
        <v>2</v>
      </c>
      <c r="J169" s="117">
        <v>3</v>
      </c>
      <c r="K169" s="117">
        <v>0</v>
      </c>
      <c r="L169" s="117">
        <v>4</v>
      </c>
      <c r="M169" s="117">
        <v>0</v>
      </c>
      <c r="N169" s="117">
        <v>2</v>
      </c>
      <c r="O169" s="117">
        <v>0</v>
      </c>
      <c r="P169" s="162"/>
      <c r="Q169" s="160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12</v>
      </c>
      <c r="C170" s="117">
        <v>4</v>
      </c>
      <c r="D170" s="117">
        <v>11</v>
      </c>
      <c r="E170" s="117">
        <v>3</v>
      </c>
      <c r="F170" s="117">
        <v>2</v>
      </c>
      <c r="G170" s="117">
        <v>0</v>
      </c>
      <c r="H170" s="117">
        <v>1</v>
      </c>
      <c r="I170" s="117">
        <v>2</v>
      </c>
      <c r="J170" s="117">
        <v>6</v>
      </c>
      <c r="K170" s="117">
        <v>1</v>
      </c>
      <c r="L170" s="117">
        <v>11</v>
      </c>
      <c r="M170" s="117">
        <v>2</v>
      </c>
      <c r="N170" s="117">
        <v>6</v>
      </c>
      <c r="O170" s="117">
        <v>0</v>
      </c>
      <c r="P170" s="162"/>
      <c r="Q170" s="160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4</v>
      </c>
      <c r="C171" s="117">
        <v>2</v>
      </c>
      <c r="D171" s="117">
        <v>2</v>
      </c>
      <c r="E171" s="117">
        <v>0</v>
      </c>
      <c r="F171" s="117">
        <v>2</v>
      </c>
      <c r="G171" s="117">
        <v>0</v>
      </c>
      <c r="H171" s="117">
        <v>1</v>
      </c>
      <c r="I171" s="117">
        <v>0</v>
      </c>
      <c r="J171" s="117">
        <v>3</v>
      </c>
      <c r="K171" s="117">
        <v>0</v>
      </c>
      <c r="L171" s="117">
        <v>1</v>
      </c>
      <c r="M171" s="117">
        <v>0</v>
      </c>
      <c r="N171" s="117">
        <v>0</v>
      </c>
      <c r="O171" s="117">
        <v>0</v>
      </c>
      <c r="P171" s="162"/>
      <c r="Q171" s="160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1</v>
      </c>
      <c r="C172" s="117">
        <v>1</v>
      </c>
      <c r="D172" s="117">
        <v>9</v>
      </c>
      <c r="E172" s="117">
        <v>1</v>
      </c>
      <c r="F172" s="117">
        <v>0</v>
      </c>
      <c r="G172" s="117">
        <v>2</v>
      </c>
      <c r="H172" s="117">
        <v>4</v>
      </c>
      <c r="I172" s="117">
        <v>1</v>
      </c>
      <c r="J172" s="117">
        <v>6</v>
      </c>
      <c r="K172" s="117">
        <v>2</v>
      </c>
      <c r="L172" s="117">
        <v>8</v>
      </c>
      <c r="M172" s="117">
        <v>0</v>
      </c>
      <c r="N172" s="117">
        <v>2</v>
      </c>
      <c r="O172" s="117">
        <v>0</v>
      </c>
      <c r="P172" s="162"/>
      <c r="Q172" s="160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2</v>
      </c>
      <c r="C173" s="117">
        <v>0</v>
      </c>
      <c r="D173" s="117">
        <v>1</v>
      </c>
      <c r="E173" s="117">
        <v>1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60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2</v>
      </c>
      <c r="C174" s="117">
        <v>2</v>
      </c>
      <c r="D174" s="117">
        <v>0</v>
      </c>
      <c r="E174" s="117">
        <v>1</v>
      </c>
      <c r="F174" s="117">
        <v>0</v>
      </c>
      <c r="G174" s="117">
        <v>0</v>
      </c>
      <c r="H174" s="117">
        <v>0</v>
      </c>
      <c r="I174" s="117">
        <v>0</v>
      </c>
      <c r="J174" s="117">
        <v>2</v>
      </c>
      <c r="K174" s="117">
        <v>1</v>
      </c>
      <c r="L174" s="117">
        <v>1</v>
      </c>
      <c r="M174" s="117">
        <v>0</v>
      </c>
      <c r="N174" s="117">
        <v>1</v>
      </c>
      <c r="O174" s="117">
        <v>0</v>
      </c>
      <c r="P174" s="162"/>
      <c r="Q174" s="160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1</v>
      </c>
      <c r="C175" s="117">
        <v>1</v>
      </c>
      <c r="D175" s="117">
        <v>2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60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2</v>
      </c>
      <c r="C176" s="117">
        <v>0</v>
      </c>
      <c r="D176" s="117">
        <v>1</v>
      </c>
      <c r="E176" s="117">
        <v>0</v>
      </c>
      <c r="F176" s="117">
        <v>0</v>
      </c>
      <c r="G176" s="117">
        <v>0</v>
      </c>
      <c r="H176" s="117">
        <v>1</v>
      </c>
      <c r="I176" s="117">
        <v>1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60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60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60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60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1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60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1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60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1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62"/>
      <c r="Q182" s="160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</v>
      </c>
      <c r="O183" s="117">
        <v>0</v>
      </c>
      <c r="P183" s="162"/>
      <c r="Q183" s="160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60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60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1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2</v>
      </c>
      <c r="M186" s="117">
        <v>0</v>
      </c>
      <c r="N186" s="117">
        <v>0</v>
      </c>
      <c r="O186" s="117">
        <v>0</v>
      </c>
      <c r="P186" s="162"/>
      <c r="Q186" s="160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2</v>
      </c>
      <c r="E187" s="117">
        <v>0</v>
      </c>
      <c r="F187" s="117">
        <v>0</v>
      </c>
      <c r="G187" s="117">
        <v>0</v>
      </c>
      <c r="H187" s="117">
        <v>0</v>
      </c>
      <c r="I187" s="117">
        <v>1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62"/>
      <c r="Q187" s="160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60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60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60"/>
      <c r="R190" s="152"/>
      <c r="S190" s="149"/>
      <c r="T190" s="43"/>
      <c r="U190" s="38"/>
    </row>
    <row r="191" spans="1:21" s="22" customFormat="1">
      <c r="A191" s="109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0"/>
      <c r="R191" s="152"/>
      <c r="S191" s="149"/>
      <c r="T191" s="43"/>
      <c r="U191" s="38"/>
    </row>
    <row r="192" spans="1:21" s="22" customFormat="1">
      <c r="A192" s="109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0"/>
      <c r="R192" s="152"/>
      <c r="S192" s="149"/>
      <c r="T192" s="43"/>
      <c r="U192" s="38"/>
    </row>
    <row r="193" spans="1:21" s="22" customFormat="1" ht="16.5" customHeight="1">
      <c r="A193" s="208" t="s">
        <v>399</v>
      </c>
      <c r="B193" s="185" t="s">
        <v>114</v>
      </c>
      <c r="C193" s="186"/>
      <c r="D193" s="185" t="s">
        <v>115</v>
      </c>
      <c r="E193" s="186"/>
      <c r="F193" s="185" t="s">
        <v>116</v>
      </c>
      <c r="G193" s="186"/>
      <c r="H193" s="185" t="s">
        <v>117</v>
      </c>
      <c r="I193" s="186"/>
      <c r="J193" s="185" t="s">
        <v>118</v>
      </c>
      <c r="K193" s="186"/>
      <c r="L193" s="185" t="s">
        <v>119</v>
      </c>
      <c r="M193" s="186"/>
      <c r="N193" s="185" t="s">
        <v>120</v>
      </c>
      <c r="O193" s="186"/>
      <c r="P193" s="162"/>
      <c r="Q193" s="160"/>
      <c r="R193" s="152"/>
      <c r="S193" s="149"/>
      <c r="T193" s="43"/>
      <c r="U193" s="38"/>
    </row>
    <row r="194" spans="1:21" s="22" customFormat="1">
      <c r="A194" s="209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535</v>
      </c>
      <c r="C195" s="115">
        <v>55</v>
      </c>
      <c r="D195" s="115">
        <v>292</v>
      </c>
      <c r="E195" s="115">
        <v>34</v>
      </c>
      <c r="F195" s="115">
        <v>19</v>
      </c>
      <c r="G195" s="115">
        <v>0</v>
      </c>
      <c r="H195" s="115">
        <v>20</v>
      </c>
      <c r="I195" s="115">
        <v>7</v>
      </c>
      <c r="J195" s="115">
        <v>2</v>
      </c>
      <c r="K195" s="115">
        <v>0</v>
      </c>
      <c r="L195" s="115">
        <v>41</v>
      </c>
      <c r="M195" s="115">
        <v>0</v>
      </c>
      <c r="N195" s="115">
        <v>160</v>
      </c>
      <c r="O195" s="115">
        <v>8</v>
      </c>
      <c r="P195" s="162"/>
      <c r="Q195" s="160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114</v>
      </c>
      <c r="C196" s="117">
        <v>9</v>
      </c>
      <c r="D196" s="117">
        <v>62</v>
      </c>
      <c r="E196" s="117">
        <v>7</v>
      </c>
      <c r="F196" s="117">
        <v>5</v>
      </c>
      <c r="G196" s="117">
        <v>0</v>
      </c>
      <c r="H196" s="117">
        <v>5</v>
      </c>
      <c r="I196" s="117">
        <v>1</v>
      </c>
      <c r="J196" s="117">
        <v>1</v>
      </c>
      <c r="K196" s="117">
        <v>0</v>
      </c>
      <c r="L196" s="117">
        <v>9</v>
      </c>
      <c r="M196" s="117">
        <v>0</v>
      </c>
      <c r="N196" s="117">
        <v>33</v>
      </c>
      <c r="O196" s="117">
        <v>0</v>
      </c>
      <c r="P196" s="162"/>
      <c r="Q196" s="160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209</v>
      </c>
      <c r="C197" s="117">
        <v>22</v>
      </c>
      <c r="D197" s="117">
        <v>77</v>
      </c>
      <c r="E197" s="117">
        <v>12</v>
      </c>
      <c r="F197" s="117">
        <v>7</v>
      </c>
      <c r="G197" s="117">
        <v>0</v>
      </c>
      <c r="H197" s="117">
        <v>4</v>
      </c>
      <c r="I197" s="117">
        <v>2</v>
      </c>
      <c r="J197" s="117">
        <v>0</v>
      </c>
      <c r="K197" s="117">
        <v>0</v>
      </c>
      <c r="L197" s="117">
        <v>13</v>
      </c>
      <c r="M197" s="117">
        <v>0</v>
      </c>
      <c r="N197" s="117">
        <v>46</v>
      </c>
      <c r="O197" s="117">
        <v>4</v>
      </c>
      <c r="P197" s="162"/>
      <c r="Q197" s="160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28</v>
      </c>
      <c r="C198" s="117">
        <v>2</v>
      </c>
      <c r="D198" s="117">
        <v>17</v>
      </c>
      <c r="E198" s="117">
        <v>2</v>
      </c>
      <c r="F198" s="117">
        <v>3</v>
      </c>
      <c r="G198" s="117">
        <v>0</v>
      </c>
      <c r="H198" s="117">
        <v>1</v>
      </c>
      <c r="I198" s="117">
        <v>1</v>
      </c>
      <c r="J198" s="117">
        <v>1</v>
      </c>
      <c r="K198" s="117">
        <v>0</v>
      </c>
      <c r="L198" s="117">
        <v>1</v>
      </c>
      <c r="M198" s="117">
        <v>0</v>
      </c>
      <c r="N198" s="117">
        <v>11</v>
      </c>
      <c r="O198" s="117">
        <v>2</v>
      </c>
      <c r="P198" s="162"/>
      <c r="Q198" s="160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46</v>
      </c>
      <c r="C199" s="117">
        <v>8</v>
      </c>
      <c r="D199" s="117">
        <v>36</v>
      </c>
      <c r="E199" s="117">
        <v>4</v>
      </c>
      <c r="F199" s="117">
        <v>0</v>
      </c>
      <c r="G199" s="117">
        <v>0</v>
      </c>
      <c r="H199" s="117">
        <v>2</v>
      </c>
      <c r="I199" s="117">
        <v>0</v>
      </c>
      <c r="J199" s="117">
        <v>0</v>
      </c>
      <c r="K199" s="117">
        <v>0</v>
      </c>
      <c r="L199" s="117">
        <v>7</v>
      </c>
      <c r="M199" s="117">
        <v>0</v>
      </c>
      <c r="N199" s="117">
        <v>19</v>
      </c>
      <c r="O199" s="117">
        <v>0</v>
      </c>
      <c r="P199" s="162"/>
      <c r="Q199" s="160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23</v>
      </c>
      <c r="C200" s="117">
        <v>3</v>
      </c>
      <c r="D200" s="117">
        <v>16</v>
      </c>
      <c r="E200" s="117">
        <v>2</v>
      </c>
      <c r="F200" s="117">
        <v>1</v>
      </c>
      <c r="G200" s="117">
        <v>0</v>
      </c>
      <c r="H200" s="117">
        <v>1</v>
      </c>
      <c r="I200" s="117">
        <v>0</v>
      </c>
      <c r="J200" s="117">
        <v>0</v>
      </c>
      <c r="K200" s="117">
        <v>0</v>
      </c>
      <c r="L200" s="117">
        <v>2</v>
      </c>
      <c r="M200" s="117">
        <v>0</v>
      </c>
      <c r="N200" s="117">
        <v>5</v>
      </c>
      <c r="O200" s="117">
        <v>0</v>
      </c>
      <c r="P200" s="162"/>
      <c r="Q200" s="160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44</v>
      </c>
      <c r="C201" s="117">
        <v>4</v>
      </c>
      <c r="D201" s="117">
        <v>35</v>
      </c>
      <c r="E201" s="117">
        <v>1</v>
      </c>
      <c r="F201" s="117">
        <v>0</v>
      </c>
      <c r="G201" s="117">
        <v>0</v>
      </c>
      <c r="H201" s="117">
        <v>3</v>
      </c>
      <c r="I201" s="117">
        <v>1</v>
      </c>
      <c r="J201" s="117">
        <v>0</v>
      </c>
      <c r="K201" s="117">
        <v>0</v>
      </c>
      <c r="L201" s="117">
        <v>5</v>
      </c>
      <c r="M201" s="117">
        <v>0</v>
      </c>
      <c r="N201" s="117">
        <v>11</v>
      </c>
      <c r="O201" s="117">
        <v>0</v>
      </c>
      <c r="P201" s="162"/>
      <c r="Q201" s="160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4</v>
      </c>
      <c r="C202" s="117">
        <v>0</v>
      </c>
      <c r="D202" s="117">
        <v>6</v>
      </c>
      <c r="E202" s="117">
        <v>0</v>
      </c>
      <c r="F202" s="117">
        <v>0</v>
      </c>
      <c r="G202" s="117">
        <v>0</v>
      </c>
      <c r="H202" s="117">
        <v>1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4</v>
      </c>
      <c r="O202" s="117">
        <v>0</v>
      </c>
      <c r="P202" s="162"/>
      <c r="Q202" s="160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6</v>
      </c>
      <c r="C203" s="117">
        <v>3</v>
      </c>
      <c r="D203" s="117">
        <v>7</v>
      </c>
      <c r="E203" s="117">
        <v>2</v>
      </c>
      <c r="F203" s="117">
        <v>1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2</v>
      </c>
      <c r="M203" s="117">
        <v>0</v>
      </c>
      <c r="N203" s="117">
        <v>8</v>
      </c>
      <c r="O203" s="117">
        <v>2</v>
      </c>
      <c r="P203" s="162"/>
      <c r="Q203" s="160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3</v>
      </c>
      <c r="C204" s="117">
        <v>0</v>
      </c>
      <c r="D204" s="117">
        <v>3</v>
      </c>
      <c r="E204" s="117">
        <v>1</v>
      </c>
      <c r="F204" s="117">
        <v>1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60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9</v>
      </c>
      <c r="C205" s="117">
        <v>1</v>
      </c>
      <c r="D205" s="117">
        <v>1</v>
      </c>
      <c r="E205" s="117">
        <v>0</v>
      </c>
      <c r="F205" s="117">
        <v>0</v>
      </c>
      <c r="G205" s="117">
        <v>0</v>
      </c>
      <c r="H205" s="117">
        <v>1</v>
      </c>
      <c r="I205" s="117">
        <v>1</v>
      </c>
      <c r="J205" s="117">
        <v>0</v>
      </c>
      <c r="K205" s="117">
        <v>0</v>
      </c>
      <c r="L205" s="117">
        <v>0</v>
      </c>
      <c r="M205" s="117">
        <v>0</v>
      </c>
      <c r="N205" s="117">
        <v>3</v>
      </c>
      <c r="O205" s="117">
        <v>0</v>
      </c>
      <c r="P205" s="162"/>
      <c r="Q205" s="160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5</v>
      </c>
      <c r="C206" s="117">
        <v>1</v>
      </c>
      <c r="D206" s="117">
        <v>6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2</v>
      </c>
      <c r="O206" s="117">
        <v>0</v>
      </c>
      <c r="P206" s="162"/>
      <c r="Q206" s="160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3</v>
      </c>
      <c r="C207" s="117">
        <v>0</v>
      </c>
      <c r="D207" s="117">
        <v>1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1</v>
      </c>
      <c r="O207" s="117">
        <v>0</v>
      </c>
      <c r="P207" s="162"/>
      <c r="Q207" s="160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0</v>
      </c>
      <c r="D208" s="117">
        <v>2</v>
      </c>
      <c r="E208" s="117">
        <v>1</v>
      </c>
      <c r="F208" s="117">
        <v>0</v>
      </c>
      <c r="G208" s="117">
        <v>0</v>
      </c>
      <c r="H208" s="117">
        <v>0</v>
      </c>
      <c r="I208" s="117">
        <v>1</v>
      </c>
      <c r="J208" s="117">
        <v>0</v>
      </c>
      <c r="K208" s="117">
        <v>0</v>
      </c>
      <c r="L208" s="117">
        <v>0</v>
      </c>
      <c r="M208" s="117">
        <v>0</v>
      </c>
      <c r="N208" s="117">
        <v>2</v>
      </c>
      <c r="O208" s="117">
        <v>0</v>
      </c>
      <c r="P208" s="162"/>
      <c r="Q208" s="160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7</v>
      </c>
      <c r="C209" s="117">
        <v>0</v>
      </c>
      <c r="D209" s="117">
        <v>3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3</v>
      </c>
      <c r="O209" s="117">
        <v>0</v>
      </c>
      <c r="P209" s="162"/>
      <c r="Q209" s="160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7</v>
      </c>
      <c r="C210" s="117">
        <v>0</v>
      </c>
      <c r="D210" s="117">
        <v>4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1</v>
      </c>
      <c r="M210" s="117">
        <v>0</v>
      </c>
      <c r="N210" s="117">
        <v>2</v>
      </c>
      <c r="O210" s="117">
        <v>0</v>
      </c>
      <c r="P210" s="162"/>
      <c r="Q210" s="160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5</v>
      </c>
      <c r="C211" s="117">
        <v>0</v>
      </c>
      <c r="D211" s="117">
        <v>3</v>
      </c>
      <c r="E211" s="117">
        <v>2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3</v>
      </c>
      <c r="O211" s="117">
        <v>0</v>
      </c>
      <c r="P211" s="162"/>
      <c r="Q211" s="160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4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60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5</v>
      </c>
      <c r="C213" s="117">
        <v>1</v>
      </c>
      <c r="D213" s="117">
        <v>3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60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8</v>
      </c>
      <c r="C214" s="117">
        <v>1</v>
      </c>
      <c r="D214" s="117">
        <v>7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4</v>
      </c>
      <c r="O214" s="117">
        <v>0</v>
      </c>
      <c r="P214" s="162"/>
      <c r="Q214" s="160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2</v>
      </c>
      <c r="C215" s="117">
        <v>0</v>
      </c>
      <c r="D215" s="117">
        <v>3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62"/>
      <c r="Q215" s="160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1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1</v>
      </c>
      <c r="O216" s="117">
        <v>0</v>
      </c>
      <c r="P216" s="162"/>
      <c r="Q216" s="160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60"/>
      <c r="R217" s="152"/>
      <c r="S217" s="149"/>
      <c r="T217" s="43"/>
      <c r="U217" s="38"/>
    </row>
    <row r="218" spans="1:21" s="22" customFormat="1">
      <c r="A218" s="109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0"/>
      <c r="R218" s="152"/>
      <c r="S218" s="149"/>
      <c r="T218" s="43"/>
      <c r="U218" s="38"/>
    </row>
    <row r="219" spans="1:21" s="22" customFormat="1">
      <c r="A219" s="109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0"/>
      <c r="R219" s="152"/>
      <c r="S219" s="149"/>
      <c r="T219" s="43"/>
      <c r="U219" s="38"/>
    </row>
    <row r="220" spans="1:21" s="22" customFormat="1" ht="16.5" customHeight="1">
      <c r="A220" s="208" t="s">
        <v>399</v>
      </c>
      <c r="B220" s="185" t="s">
        <v>121</v>
      </c>
      <c r="C220" s="186"/>
      <c r="D220" s="185" t="s">
        <v>122</v>
      </c>
      <c r="E220" s="186"/>
      <c r="F220" s="185" t="s">
        <v>123</v>
      </c>
      <c r="G220" s="186"/>
      <c r="H220" s="185" t="s">
        <v>124</v>
      </c>
      <c r="I220" s="186"/>
      <c r="J220" s="185" t="s">
        <v>125</v>
      </c>
      <c r="K220" s="186"/>
      <c r="L220" s="185" t="s">
        <v>126</v>
      </c>
      <c r="M220" s="186"/>
      <c r="N220" s="185" t="s">
        <v>127</v>
      </c>
      <c r="O220" s="186"/>
      <c r="P220" s="162"/>
      <c r="Q220" s="160"/>
      <c r="R220" s="152"/>
      <c r="S220" s="149"/>
      <c r="T220" s="43"/>
      <c r="U220" s="38"/>
    </row>
    <row r="221" spans="1:21" s="22" customFormat="1">
      <c r="A221" s="209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1</v>
      </c>
      <c r="C222" s="115">
        <v>0</v>
      </c>
      <c r="D222" s="115">
        <v>123</v>
      </c>
      <c r="E222" s="115">
        <v>10</v>
      </c>
      <c r="F222" s="115">
        <v>7</v>
      </c>
      <c r="G222" s="115">
        <v>0</v>
      </c>
      <c r="H222" s="115">
        <v>40</v>
      </c>
      <c r="I222" s="115">
        <v>42</v>
      </c>
      <c r="J222" s="115">
        <v>13</v>
      </c>
      <c r="K222" s="115">
        <v>4</v>
      </c>
      <c r="L222" s="115">
        <v>11</v>
      </c>
      <c r="M222" s="115">
        <v>3</v>
      </c>
      <c r="N222" s="115">
        <v>96</v>
      </c>
      <c r="O222" s="115">
        <v>8</v>
      </c>
      <c r="P222" s="162"/>
      <c r="Q222" s="160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0</v>
      </c>
      <c r="C223" s="117">
        <v>0</v>
      </c>
      <c r="D223" s="117">
        <v>21</v>
      </c>
      <c r="E223" s="117">
        <v>3</v>
      </c>
      <c r="F223" s="117">
        <v>3</v>
      </c>
      <c r="G223" s="117">
        <v>0</v>
      </c>
      <c r="H223" s="117">
        <v>6</v>
      </c>
      <c r="I223" s="117">
        <v>9</v>
      </c>
      <c r="J223" s="117">
        <v>3</v>
      </c>
      <c r="K223" s="117">
        <v>2</v>
      </c>
      <c r="L223" s="117">
        <v>3</v>
      </c>
      <c r="M223" s="117">
        <v>0</v>
      </c>
      <c r="N223" s="117">
        <v>28</v>
      </c>
      <c r="O223" s="117">
        <v>5</v>
      </c>
      <c r="P223" s="162"/>
      <c r="Q223" s="160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39</v>
      </c>
      <c r="E224" s="117">
        <v>3</v>
      </c>
      <c r="F224" s="117">
        <v>1</v>
      </c>
      <c r="G224" s="117">
        <v>0</v>
      </c>
      <c r="H224" s="117">
        <v>14</v>
      </c>
      <c r="I224" s="117">
        <v>16</v>
      </c>
      <c r="J224" s="117">
        <v>2</v>
      </c>
      <c r="K224" s="117">
        <v>0</v>
      </c>
      <c r="L224" s="117">
        <v>4</v>
      </c>
      <c r="M224" s="117">
        <v>1</v>
      </c>
      <c r="N224" s="117">
        <v>33</v>
      </c>
      <c r="O224" s="117">
        <v>1</v>
      </c>
      <c r="P224" s="162"/>
      <c r="Q224" s="160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11</v>
      </c>
      <c r="E225" s="117">
        <v>1</v>
      </c>
      <c r="F225" s="117">
        <v>0</v>
      </c>
      <c r="G225" s="117">
        <v>0</v>
      </c>
      <c r="H225" s="117">
        <v>1</v>
      </c>
      <c r="I225" s="117">
        <v>0</v>
      </c>
      <c r="J225" s="117">
        <v>0</v>
      </c>
      <c r="K225" s="117">
        <v>1</v>
      </c>
      <c r="L225" s="117">
        <v>1</v>
      </c>
      <c r="M225" s="117">
        <v>0</v>
      </c>
      <c r="N225" s="117">
        <v>7</v>
      </c>
      <c r="O225" s="117">
        <v>0</v>
      </c>
      <c r="P225" s="162"/>
      <c r="Q225" s="160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18</v>
      </c>
      <c r="E226" s="117">
        <v>1</v>
      </c>
      <c r="F226" s="117">
        <v>0</v>
      </c>
      <c r="G226" s="117">
        <v>0</v>
      </c>
      <c r="H226" s="117">
        <v>6</v>
      </c>
      <c r="I226" s="117">
        <v>5</v>
      </c>
      <c r="J226" s="117">
        <v>4</v>
      </c>
      <c r="K226" s="117">
        <v>0</v>
      </c>
      <c r="L226" s="117">
        <v>1</v>
      </c>
      <c r="M226" s="117">
        <v>1</v>
      </c>
      <c r="N226" s="117">
        <v>6</v>
      </c>
      <c r="O226" s="117">
        <v>1</v>
      </c>
      <c r="P226" s="162"/>
      <c r="Q226" s="160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5</v>
      </c>
      <c r="E227" s="117">
        <v>0</v>
      </c>
      <c r="F227" s="117">
        <v>0</v>
      </c>
      <c r="G227" s="117">
        <v>0</v>
      </c>
      <c r="H227" s="117">
        <v>0</v>
      </c>
      <c r="I227" s="117">
        <v>4</v>
      </c>
      <c r="J227" s="117">
        <v>0</v>
      </c>
      <c r="K227" s="117">
        <v>0</v>
      </c>
      <c r="L227" s="117">
        <v>0</v>
      </c>
      <c r="M227" s="117">
        <v>0</v>
      </c>
      <c r="N227" s="117">
        <v>4</v>
      </c>
      <c r="O227" s="117">
        <v>0</v>
      </c>
      <c r="P227" s="162"/>
      <c r="Q227" s="160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0</v>
      </c>
      <c r="C228" s="117">
        <v>0</v>
      </c>
      <c r="D228" s="117">
        <v>10</v>
      </c>
      <c r="E228" s="117">
        <v>0</v>
      </c>
      <c r="F228" s="117">
        <v>3</v>
      </c>
      <c r="G228" s="117">
        <v>0</v>
      </c>
      <c r="H228" s="117">
        <v>5</v>
      </c>
      <c r="I228" s="117">
        <v>4</v>
      </c>
      <c r="J228" s="117">
        <v>2</v>
      </c>
      <c r="K228" s="117">
        <v>1</v>
      </c>
      <c r="L228" s="117">
        <v>0</v>
      </c>
      <c r="M228" s="117">
        <v>1</v>
      </c>
      <c r="N228" s="117">
        <v>7</v>
      </c>
      <c r="O228" s="117">
        <v>0</v>
      </c>
      <c r="P228" s="162"/>
      <c r="Q228" s="160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60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3</v>
      </c>
      <c r="E230" s="117">
        <v>0</v>
      </c>
      <c r="F230" s="117">
        <v>0</v>
      </c>
      <c r="G230" s="117">
        <v>0</v>
      </c>
      <c r="H230" s="117">
        <v>1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3</v>
      </c>
      <c r="O230" s="117">
        <v>0</v>
      </c>
      <c r="P230" s="162"/>
      <c r="Q230" s="160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1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60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1</v>
      </c>
      <c r="O232" s="117">
        <v>0</v>
      </c>
      <c r="P232" s="162"/>
      <c r="Q232" s="160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1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60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0</v>
      </c>
      <c r="I234" s="117">
        <v>1</v>
      </c>
      <c r="J234" s="117">
        <v>0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2"/>
      <c r="Q234" s="160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1</v>
      </c>
      <c r="O235" s="117">
        <v>1</v>
      </c>
      <c r="P235" s="162"/>
      <c r="Q235" s="160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1</v>
      </c>
      <c r="O236" s="117">
        <v>0</v>
      </c>
      <c r="P236" s="162"/>
      <c r="Q236" s="160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2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60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3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2</v>
      </c>
      <c r="O238" s="117">
        <v>0</v>
      </c>
      <c r="P238" s="162"/>
      <c r="Q238" s="160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60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1</v>
      </c>
      <c r="I240" s="117">
        <v>1</v>
      </c>
      <c r="J240" s="117">
        <v>1</v>
      </c>
      <c r="K240" s="117">
        <v>0</v>
      </c>
      <c r="L240" s="117">
        <v>0</v>
      </c>
      <c r="M240" s="117">
        <v>0</v>
      </c>
      <c r="N240" s="117">
        <v>1</v>
      </c>
      <c r="O240" s="117">
        <v>0</v>
      </c>
      <c r="P240" s="162"/>
      <c r="Q240" s="160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6</v>
      </c>
      <c r="E241" s="117">
        <v>1</v>
      </c>
      <c r="F241" s="117">
        <v>0</v>
      </c>
      <c r="G241" s="117">
        <v>0</v>
      </c>
      <c r="H241" s="117">
        <v>2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1</v>
      </c>
      <c r="O241" s="117">
        <v>0</v>
      </c>
      <c r="P241" s="162"/>
      <c r="Q241" s="160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1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1</v>
      </c>
      <c r="O242" s="117">
        <v>0</v>
      </c>
      <c r="P242" s="162"/>
      <c r="Q242" s="160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60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60"/>
      <c r="R244" s="152"/>
      <c r="S244" s="149"/>
      <c r="T244" s="43"/>
      <c r="U244" s="38"/>
    </row>
    <row r="245" spans="1:21" s="22" customFormat="1">
      <c r="A245" s="109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0"/>
      <c r="R245" s="152"/>
      <c r="S245" s="149"/>
      <c r="T245" s="43"/>
      <c r="U245" s="38"/>
    </row>
    <row r="246" spans="1:21" s="22" customFormat="1">
      <c r="A246" s="109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0"/>
      <c r="R246" s="152"/>
      <c r="S246" s="149"/>
      <c r="T246" s="43"/>
      <c r="U246" s="38"/>
    </row>
    <row r="247" spans="1:21" s="22" customFormat="1" ht="16.5" customHeight="1">
      <c r="A247" s="208" t="s">
        <v>399</v>
      </c>
      <c r="B247" s="185" t="s">
        <v>128</v>
      </c>
      <c r="C247" s="186"/>
      <c r="D247" s="185" t="s">
        <v>129</v>
      </c>
      <c r="E247" s="186"/>
      <c r="F247" s="185" t="s">
        <v>130</v>
      </c>
      <c r="G247" s="186"/>
      <c r="H247" s="185" t="s">
        <v>131</v>
      </c>
      <c r="I247" s="186"/>
      <c r="J247" s="185" t="s">
        <v>132</v>
      </c>
      <c r="K247" s="186"/>
      <c r="L247" s="185" t="s">
        <v>133</v>
      </c>
      <c r="M247" s="186"/>
      <c r="N247" s="185" t="s">
        <v>134</v>
      </c>
      <c r="O247" s="186"/>
      <c r="P247" s="162"/>
      <c r="Q247" s="160"/>
      <c r="R247" s="152"/>
      <c r="S247" s="149"/>
      <c r="T247" s="43"/>
      <c r="U247" s="38"/>
    </row>
    <row r="248" spans="1:21" s="22" customFormat="1" ht="16.5" customHeight="1">
      <c r="A248" s="209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41</v>
      </c>
      <c r="C249" s="115">
        <v>4</v>
      </c>
      <c r="D249" s="115">
        <v>60</v>
      </c>
      <c r="E249" s="115">
        <v>4</v>
      </c>
      <c r="F249" s="115">
        <v>8</v>
      </c>
      <c r="G249" s="115">
        <v>16</v>
      </c>
      <c r="H249" s="115">
        <v>764</v>
      </c>
      <c r="I249" s="115">
        <v>67</v>
      </c>
      <c r="J249" s="115">
        <v>1</v>
      </c>
      <c r="K249" s="115">
        <v>0</v>
      </c>
      <c r="L249" s="115">
        <v>1</v>
      </c>
      <c r="M249" s="115">
        <v>1</v>
      </c>
      <c r="N249" s="115">
        <v>3</v>
      </c>
      <c r="O249" s="115">
        <v>0</v>
      </c>
      <c r="P249" s="162"/>
      <c r="Q249" s="160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5</v>
      </c>
      <c r="C250" s="117">
        <v>0</v>
      </c>
      <c r="D250" s="117">
        <v>11</v>
      </c>
      <c r="E250" s="117">
        <v>2</v>
      </c>
      <c r="F250" s="117">
        <v>2</v>
      </c>
      <c r="G250" s="117">
        <v>4</v>
      </c>
      <c r="H250" s="117">
        <v>157</v>
      </c>
      <c r="I250" s="117">
        <v>12</v>
      </c>
      <c r="J250" s="117">
        <v>1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60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21</v>
      </c>
      <c r="C251" s="117">
        <v>1</v>
      </c>
      <c r="D251" s="117">
        <v>24</v>
      </c>
      <c r="E251" s="117">
        <v>0</v>
      </c>
      <c r="F251" s="117">
        <v>0</v>
      </c>
      <c r="G251" s="117">
        <v>0</v>
      </c>
      <c r="H251" s="117">
        <v>217</v>
      </c>
      <c r="I251" s="117">
        <v>21</v>
      </c>
      <c r="J251" s="117">
        <v>0</v>
      </c>
      <c r="K251" s="117">
        <v>0</v>
      </c>
      <c r="L251" s="117">
        <v>1</v>
      </c>
      <c r="M251" s="117">
        <v>1</v>
      </c>
      <c r="N251" s="117">
        <v>1</v>
      </c>
      <c r="O251" s="117">
        <v>0</v>
      </c>
      <c r="P251" s="162"/>
      <c r="Q251" s="160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1</v>
      </c>
      <c r="D252" s="117">
        <v>7</v>
      </c>
      <c r="E252" s="117">
        <v>0</v>
      </c>
      <c r="F252" s="117">
        <v>1</v>
      </c>
      <c r="G252" s="117">
        <v>2</v>
      </c>
      <c r="H252" s="117">
        <v>40</v>
      </c>
      <c r="I252" s="117">
        <v>9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60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1</v>
      </c>
      <c r="C253" s="117">
        <v>0</v>
      </c>
      <c r="D253" s="117">
        <v>9</v>
      </c>
      <c r="E253" s="117">
        <v>0</v>
      </c>
      <c r="F253" s="117">
        <v>2</v>
      </c>
      <c r="G253" s="117">
        <v>2</v>
      </c>
      <c r="H253" s="117">
        <v>104</v>
      </c>
      <c r="I253" s="117">
        <v>7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62"/>
      <c r="Q253" s="160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0</v>
      </c>
      <c r="G254" s="117">
        <v>1</v>
      </c>
      <c r="H254" s="117">
        <v>48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60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6</v>
      </c>
      <c r="C255" s="117">
        <v>1</v>
      </c>
      <c r="D255" s="117">
        <v>5</v>
      </c>
      <c r="E255" s="117">
        <v>1</v>
      </c>
      <c r="F255" s="117">
        <v>1</v>
      </c>
      <c r="G255" s="117">
        <v>2</v>
      </c>
      <c r="H255" s="117">
        <v>65</v>
      </c>
      <c r="I255" s="117">
        <v>7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2"/>
      <c r="Q255" s="160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60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1</v>
      </c>
      <c r="C257" s="117">
        <v>0</v>
      </c>
      <c r="D257" s="117">
        <v>2</v>
      </c>
      <c r="E257" s="117">
        <v>1</v>
      </c>
      <c r="F257" s="117">
        <v>0</v>
      </c>
      <c r="G257" s="117">
        <v>0</v>
      </c>
      <c r="H257" s="117">
        <v>17</v>
      </c>
      <c r="I257" s="117">
        <v>2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60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7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60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1</v>
      </c>
      <c r="H259" s="117">
        <v>15</v>
      </c>
      <c r="I259" s="117">
        <v>3</v>
      </c>
      <c r="J259" s="117">
        <v>0</v>
      </c>
      <c r="K259" s="117">
        <v>0</v>
      </c>
      <c r="L259" s="117">
        <v>0</v>
      </c>
      <c r="M259" s="117">
        <v>0</v>
      </c>
      <c r="N259" s="117">
        <v>1</v>
      </c>
      <c r="O259" s="117">
        <v>0</v>
      </c>
      <c r="P259" s="162"/>
      <c r="Q259" s="160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1</v>
      </c>
      <c r="D260" s="117">
        <v>0</v>
      </c>
      <c r="E260" s="117">
        <v>0</v>
      </c>
      <c r="F260" s="117">
        <v>0</v>
      </c>
      <c r="G260" s="117">
        <v>0</v>
      </c>
      <c r="H260" s="117">
        <v>10</v>
      </c>
      <c r="I260" s="117">
        <v>2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60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5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60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3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60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1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14</v>
      </c>
      <c r="I263" s="117">
        <v>1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60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0</v>
      </c>
      <c r="G264" s="117">
        <v>0</v>
      </c>
      <c r="H264" s="117">
        <v>6</v>
      </c>
      <c r="I264" s="117">
        <v>1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60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1</v>
      </c>
      <c r="H265" s="117">
        <v>12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60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1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60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2</v>
      </c>
      <c r="H267" s="117">
        <v>9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60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1</v>
      </c>
      <c r="E268" s="117">
        <v>0</v>
      </c>
      <c r="F268" s="117">
        <v>1</v>
      </c>
      <c r="G268" s="117">
        <v>1</v>
      </c>
      <c r="H268" s="117">
        <v>17</v>
      </c>
      <c r="I268" s="117">
        <v>1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60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4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60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60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60"/>
      <c r="R271" s="152"/>
      <c r="S271" s="149"/>
      <c r="T271" s="43"/>
      <c r="U271" s="38"/>
    </row>
    <row r="272" spans="1:21" s="22" customFormat="1">
      <c r="A272" s="109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0"/>
      <c r="R272" s="152"/>
      <c r="S272" s="149"/>
      <c r="T272" s="43"/>
      <c r="U272" s="38"/>
    </row>
    <row r="273" spans="1:21" s="22" customFormat="1" ht="18.75" customHeight="1">
      <c r="A273" s="109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0"/>
      <c r="R273" s="152"/>
      <c r="S273" s="149"/>
      <c r="T273" s="43"/>
      <c r="U273" s="38"/>
    </row>
    <row r="274" spans="1:21" s="22" customFormat="1" ht="18.75" customHeight="1">
      <c r="A274" s="208" t="s">
        <v>399</v>
      </c>
      <c r="B274" s="185" t="s">
        <v>136</v>
      </c>
      <c r="C274" s="186"/>
      <c r="D274" s="185" t="s">
        <v>137</v>
      </c>
      <c r="E274" s="186"/>
      <c r="F274" s="185" t="s">
        <v>138</v>
      </c>
      <c r="G274" s="186"/>
      <c r="H274" s="185" t="s">
        <v>139</v>
      </c>
      <c r="I274" s="186"/>
      <c r="J274" s="185" t="s">
        <v>140</v>
      </c>
      <c r="K274" s="186"/>
      <c r="L274" s="185" t="s">
        <v>141</v>
      </c>
      <c r="M274" s="186"/>
      <c r="N274" s="185" t="s">
        <v>143</v>
      </c>
      <c r="O274" s="186"/>
      <c r="P274" s="162"/>
      <c r="Q274" s="160"/>
      <c r="R274" s="152"/>
      <c r="S274" s="149"/>
      <c r="T274" s="43"/>
      <c r="U274" s="38"/>
    </row>
    <row r="275" spans="1:21" s="22" customFormat="1">
      <c r="A275" s="209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41</v>
      </c>
      <c r="C276" s="115">
        <v>76</v>
      </c>
      <c r="D276" s="115">
        <v>2</v>
      </c>
      <c r="E276" s="115">
        <v>3</v>
      </c>
      <c r="F276" s="115">
        <v>1</v>
      </c>
      <c r="G276" s="115">
        <v>5</v>
      </c>
      <c r="H276" s="115">
        <v>1</v>
      </c>
      <c r="I276" s="115">
        <v>2</v>
      </c>
      <c r="J276" s="115">
        <v>1</v>
      </c>
      <c r="K276" s="115">
        <v>1</v>
      </c>
      <c r="L276" s="115">
        <v>0</v>
      </c>
      <c r="M276" s="115">
        <v>2</v>
      </c>
      <c r="N276" s="115">
        <v>0</v>
      </c>
      <c r="O276" s="115">
        <v>1</v>
      </c>
      <c r="P276" s="162"/>
      <c r="Q276" s="160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10</v>
      </c>
      <c r="C277" s="117">
        <v>16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62"/>
      <c r="Q277" s="160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12</v>
      </c>
      <c r="C278" s="117">
        <v>27</v>
      </c>
      <c r="D278" s="117">
        <v>1</v>
      </c>
      <c r="E278" s="117">
        <v>2</v>
      </c>
      <c r="F278" s="117">
        <v>1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1</v>
      </c>
      <c r="P278" s="162"/>
      <c r="Q278" s="160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5</v>
      </c>
      <c r="C279" s="117">
        <v>2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1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62"/>
      <c r="Q279" s="160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3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2"/>
      <c r="Q280" s="160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1</v>
      </c>
      <c r="C281" s="117">
        <v>4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160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3</v>
      </c>
      <c r="C282" s="117">
        <v>10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160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60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1</v>
      </c>
      <c r="C284" s="117">
        <v>1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60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1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60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60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60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60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60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60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160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60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60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60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60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60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60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60"/>
      <c r="R298" s="152"/>
      <c r="S298" s="149"/>
      <c r="T298" s="43"/>
      <c r="U298" s="38"/>
    </row>
    <row r="299" spans="1:21" s="24" customFormat="1">
      <c r="A299" s="109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0"/>
      <c r="R299" s="152"/>
      <c r="S299" s="149"/>
      <c r="T299" s="43"/>
      <c r="U299" s="38"/>
    </row>
    <row r="300" spans="1:21" s="22" customFormat="1">
      <c r="A300" s="109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0"/>
      <c r="R300" s="152"/>
      <c r="S300" s="149"/>
      <c r="T300" s="43"/>
      <c r="U300" s="38"/>
    </row>
    <row r="301" spans="1:21" s="22" customFormat="1" ht="16.5" customHeight="1">
      <c r="A301" s="208" t="s">
        <v>399</v>
      </c>
      <c r="B301" s="185" t="s">
        <v>144</v>
      </c>
      <c r="C301" s="186"/>
      <c r="D301" s="185" t="s">
        <v>145</v>
      </c>
      <c r="E301" s="186"/>
      <c r="F301" s="185" t="s">
        <v>146</v>
      </c>
      <c r="G301" s="186"/>
      <c r="H301" s="185" t="s">
        <v>147</v>
      </c>
      <c r="I301" s="186"/>
      <c r="J301" s="185" t="s">
        <v>148</v>
      </c>
      <c r="K301" s="186"/>
      <c r="L301" s="185" t="s">
        <v>149</v>
      </c>
      <c r="M301" s="186"/>
      <c r="N301" s="185" t="s">
        <v>150</v>
      </c>
      <c r="O301" s="186"/>
      <c r="P301" s="162"/>
      <c r="Q301" s="160"/>
      <c r="R301" s="152"/>
      <c r="S301" s="149"/>
      <c r="T301" s="43"/>
      <c r="U301" s="38"/>
    </row>
    <row r="302" spans="1:21" s="22" customFormat="1">
      <c r="A302" s="209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1</v>
      </c>
      <c r="C303" s="115">
        <v>0</v>
      </c>
      <c r="D303" s="115">
        <v>0</v>
      </c>
      <c r="E303" s="115">
        <v>1</v>
      </c>
      <c r="F303" s="115">
        <v>12</v>
      </c>
      <c r="G303" s="115">
        <v>1</v>
      </c>
      <c r="H303" s="115">
        <v>6</v>
      </c>
      <c r="I303" s="115">
        <v>0</v>
      </c>
      <c r="J303" s="115">
        <v>9</v>
      </c>
      <c r="K303" s="115">
        <v>1</v>
      </c>
      <c r="L303" s="115">
        <v>1</v>
      </c>
      <c r="M303" s="115">
        <v>0</v>
      </c>
      <c r="N303" s="115">
        <v>8</v>
      </c>
      <c r="O303" s="115">
        <v>2</v>
      </c>
      <c r="P303" s="162"/>
      <c r="Q303" s="160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1</v>
      </c>
      <c r="C304" s="117">
        <v>0</v>
      </c>
      <c r="D304" s="117">
        <v>0</v>
      </c>
      <c r="E304" s="117">
        <v>0</v>
      </c>
      <c r="F304" s="117">
        <v>3</v>
      </c>
      <c r="G304" s="117">
        <v>0</v>
      </c>
      <c r="H304" s="117">
        <v>3</v>
      </c>
      <c r="I304" s="117">
        <v>0</v>
      </c>
      <c r="J304" s="117">
        <v>3</v>
      </c>
      <c r="K304" s="117">
        <v>1</v>
      </c>
      <c r="L304" s="117">
        <v>0</v>
      </c>
      <c r="M304" s="117">
        <v>0</v>
      </c>
      <c r="N304" s="117">
        <v>3</v>
      </c>
      <c r="O304" s="117">
        <v>0</v>
      </c>
      <c r="P304" s="162"/>
      <c r="Q304" s="160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0</v>
      </c>
      <c r="E305" s="117">
        <v>0</v>
      </c>
      <c r="F305" s="117">
        <v>1</v>
      </c>
      <c r="G305" s="117">
        <v>0</v>
      </c>
      <c r="H305" s="117">
        <v>2</v>
      </c>
      <c r="I305" s="117">
        <v>0</v>
      </c>
      <c r="J305" s="117">
        <v>3</v>
      </c>
      <c r="K305" s="117">
        <v>0</v>
      </c>
      <c r="L305" s="117">
        <v>0</v>
      </c>
      <c r="M305" s="117">
        <v>0</v>
      </c>
      <c r="N305" s="117">
        <v>1</v>
      </c>
      <c r="O305" s="117">
        <v>1</v>
      </c>
      <c r="P305" s="162"/>
      <c r="Q305" s="160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2"/>
      <c r="Q306" s="160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2</v>
      </c>
      <c r="G307" s="117">
        <v>0</v>
      </c>
      <c r="H307" s="117">
        <v>0</v>
      </c>
      <c r="I307" s="117">
        <v>0</v>
      </c>
      <c r="J307" s="117">
        <v>3</v>
      </c>
      <c r="K307" s="117">
        <v>0</v>
      </c>
      <c r="L307" s="117">
        <v>0</v>
      </c>
      <c r="M307" s="117">
        <v>0</v>
      </c>
      <c r="N307" s="117">
        <v>1</v>
      </c>
      <c r="O307" s="117">
        <v>0</v>
      </c>
      <c r="P307" s="162"/>
      <c r="Q307" s="160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3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0</v>
      </c>
      <c r="O308" s="117">
        <v>0</v>
      </c>
      <c r="P308" s="162"/>
      <c r="Q308" s="160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2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1</v>
      </c>
      <c r="O309" s="117">
        <v>1</v>
      </c>
      <c r="P309" s="162"/>
      <c r="Q309" s="160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60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60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1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60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60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60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60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60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1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60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1</v>
      </c>
      <c r="O318" s="117">
        <v>0</v>
      </c>
      <c r="P318" s="162"/>
      <c r="Q318" s="160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60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60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0</v>
      </c>
      <c r="D321" s="117">
        <v>0</v>
      </c>
      <c r="E321" s="117">
        <v>1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60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0</v>
      </c>
      <c r="P322" s="162"/>
      <c r="Q322" s="160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60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60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60"/>
      <c r="R325" s="152"/>
      <c r="S325" s="149"/>
      <c r="T325" s="43"/>
      <c r="U325" s="38"/>
    </row>
    <row r="326" spans="1:21" s="22" customFormat="1">
      <c r="A326" s="109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0"/>
      <c r="R326" s="152"/>
      <c r="S326" s="149"/>
      <c r="T326" s="43"/>
      <c r="U326" s="38"/>
    </row>
    <row r="327" spans="1:21" s="22" customFormat="1">
      <c r="A327" s="109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0"/>
      <c r="R327" s="152"/>
      <c r="S327" s="149"/>
      <c r="T327" s="43"/>
      <c r="U327" s="38"/>
    </row>
    <row r="328" spans="1:21" s="22" customFormat="1" ht="16.5" customHeight="1">
      <c r="A328" s="208" t="s">
        <v>399</v>
      </c>
      <c r="B328" s="185" t="s">
        <v>151</v>
      </c>
      <c r="C328" s="186"/>
      <c r="D328" s="185" t="s">
        <v>153</v>
      </c>
      <c r="E328" s="186"/>
      <c r="F328" s="185" t="s">
        <v>154</v>
      </c>
      <c r="G328" s="186"/>
      <c r="H328" s="185" t="s">
        <v>155</v>
      </c>
      <c r="I328" s="186"/>
      <c r="J328" s="185" t="s">
        <v>156</v>
      </c>
      <c r="K328" s="186"/>
      <c r="L328" s="185" t="s">
        <v>157</v>
      </c>
      <c r="M328" s="186"/>
      <c r="N328" s="185" t="s">
        <v>158</v>
      </c>
      <c r="O328" s="186"/>
      <c r="P328" s="162"/>
      <c r="Q328" s="160"/>
      <c r="R328" s="152"/>
      <c r="S328" s="149"/>
      <c r="T328" s="43"/>
      <c r="U328" s="38"/>
    </row>
    <row r="329" spans="1:21" s="22" customFormat="1">
      <c r="A329" s="209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4</v>
      </c>
      <c r="C330" s="115">
        <v>0</v>
      </c>
      <c r="D330" s="115">
        <v>696</v>
      </c>
      <c r="E330" s="115">
        <v>215</v>
      </c>
      <c r="F330" s="115">
        <v>0</v>
      </c>
      <c r="G330" s="115">
        <v>7</v>
      </c>
      <c r="H330" s="115">
        <v>3</v>
      </c>
      <c r="I330" s="115">
        <v>1</v>
      </c>
      <c r="J330" s="115">
        <v>4</v>
      </c>
      <c r="K330" s="115">
        <v>5</v>
      </c>
      <c r="L330" s="115">
        <v>8</v>
      </c>
      <c r="M330" s="115">
        <v>5</v>
      </c>
      <c r="N330" s="115">
        <v>8</v>
      </c>
      <c r="O330" s="115">
        <v>7</v>
      </c>
      <c r="P330" s="162"/>
      <c r="Q330" s="160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1</v>
      </c>
      <c r="C331" s="117">
        <v>0</v>
      </c>
      <c r="D331" s="117">
        <v>134</v>
      </c>
      <c r="E331" s="117">
        <v>46</v>
      </c>
      <c r="F331" s="117">
        <v>0</v>
      </c>
      <c r="G331" s="117">
        <v>1</v>
      </c>
      <c r="H331" s="117">
        <v>0</v>
      </c>
      <c r="I331" s="117">
        <v>1</v>
      </c>
      <c r="J331" s="117">
        <v>3</v>
      </c>
      <c r="K331" s="117">
        <v>2</v>
      </c>
      <c r="L331" s="117">
        <v>3</v>
      </c>
      <c r="M331" s="117">
        <v>1</v>
      </c>
      <c r="N331" s="117">
        <v>1</v>
      </c>
      <c r="O331" s="117">
        <v>0</v>
      </c>
      <c r="P331" s="162"/>
      <c r="Q331" s="160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0</v>
      </c>
      <c r="D332" s="117">
        <v>163</v>
      </c>
      <c r="E332" s="117">
        <v>68</v>
      </c>
      <c r="F332" s="117">
        <v>0</v>
      </c>
      <c r="G332" s="117">
        <v>2</v>
      </c>
      <c r="H332" s="117">
        <v>1</v>
      </c>
      <c r="I332" s="117">
        <v>0</v>
      </c>
      <c r="J332" s="117">
        <v>0</v>
      </c>
      <c r="K332" s="117">
        <v>2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60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0</v>
      </c>
      <c r="D333" s="117">
        <v>60</v>
      </c>
      <c r="E333" s="117">
        <v>18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1</v>
      </c>
      <c r="L333" s="117">
        <v>1</v>
      </c>
      <c r="M333" s="117">
        <v>0</v>
      </c>
      <c r="N333" s="117">
        <v>2</v>
      </c>
      <c r="O333" s="117">
        <v>3</v>
      </c>
      <c r="P333" s="162"/>
      <c r="Q333" s="160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1</v>
      </c>
      <c r="C334" s="117">
        <v>0</v>
      </c>
      <c r="D334" s="117">
        <v>98</v>
      </c>
      <c r="E334" s="117">
        <v>28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1</v>
      </c>
      <c r="M334" s="117">
        <v>2</v>
      </c>
      <c r="N334" s="117">
        <v>0</v>
      </c>
      <c r="O334" s="117">
        <v>0</v>
      </c>
      <c r="P334" s="162"/>
      <c r="Q334" s="160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1</v>
      </c>
      <c r="C335" s="117">
        <v>0</v>
      </c>
      <c r="D335" s="117">
        <v>46</v>
      </c>
      <c r="E335" s="117">
        <v>8</v>
      </c>
      <c r="F335" s="117">
        <v>0</v>
      </c>
      <c r="G335" s="117">
        <v>1</v>
      </c>
      <c r="H335" s="117">
        <v>1</v>
      </c>
      <c r="I335" s="117">
        <v>0</v>
      </c>
      <c r="J335" s="117">
        <v>0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62"/>
      <c r="Q335" s="160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60</v>
      </c>
      <c r="E336" s="117">
        <v>17</v>
      </c>
      <c r="F336" s="117">
        <v>0</v>
      </c>
      <c r="G336" s="117">
        <v>0</v>
      </c>
      <c r="H336" s="117">
        <v>0</v>
      </c>
      <c r="I336" s="117">
        <v>0</v>
      </c>
      <c r="J336" s="117">
        <v>1</v>
      </c>
      <c r="K336" s="117">
        <v>0</v>
      </c>
      <c r="L336" s="117">
        <v>2</v>
      </c>
      <c r="M336" s="117">
        <v>2</v>
      </c>
      <c r="N336" s="117">
        <v>0</v>
      </c>
      <c r="O336" s="117">
        <v>2</v>
      </c>
      <c r="P336" s="162"/>
      <c r="Q336" s="160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12</v>
      </c>
      <c r="E337" s="117">
        <v>1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60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13</v>
      </c>
      <c r="E338" s="117">
        <v>2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60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6</v>
      </c>
      <c r="E339" s="117">
        <v>2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60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12</v>
      </c>
      <c r="E340" s="117">
        <v>5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3</v>
      </c>
      <c r="O340" s="117">
        <v>1</v>
      </c>
      <c r="P340" s="162"/>
      <c r="Q340" s="160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10</v>
      </c>
      <c r="E341" s="117">
        <v>1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60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3</v>
      </c>
      <c r="E342" s="117">
        <v>4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60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4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60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14</v>
      </c>
      <c r="E344" s="117">
        <v>1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60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0</v>
      </c>
      <c r="D345" s="117">
        <v>13</v>
      </c>
      <c r="E345" s="117">
        <v>1</v>
      </c>
      <c r="F345" s="117">
        <v>0</v>
      </c>
      <c r="G345" s="117">
        <v>1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60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14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60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60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3</v>
      </c>
      <c r="E348" s="117">
        <v>5</v>
      </c>
      <c r="F348" s="117">
        <v>0</v>
      </c>
      <c r="G348" s="117">
        <v>0</v>
      </c>
      <c r="H348" s="117">
        <v>1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60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25</v>
      </c>
      <c r="E349" s="117">
        <v>4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1</v>
      </c>
      <c r="O349" s="117">
        <v>0</v>
      </c>
      <c r="P349" s="162"/>
      <c r="Q349" s="160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6</v>
      </c>
      <c r="E350" s="117">
        <v>4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1</v>
      </c>
      <c r="P350" s="162"/>
      <c r="Q350" s="160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60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60"/>
      <c r="R352" s="152"/>
      <c r="S352" s="149"/>
      <c r="T352" s="43"/>
      <c r="U352" s="38"/>
    </row>
    <row r="353" spans="1:21" s="22" customFormat="1">
      <c r="A353" s="109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0"/>
      <c r="R353" s="152"/>
      <c r="S353" s="149"/>
      <c r="T353" s="43"/>
      <c r="U353" s="38"/>
    </row>
    <row r="354" spans="1:21" s="22" customFormat="1">
      <c r="A354" s="109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0"/>
      <c r="R354" s="152"/>
      <c r="S354" s="149"/>
      <c r="T354" s="43"/>
      <c r="U354" s="38"/>
    </row>
    <row r="355" spans="1:21" s="22" customFormat="1" ht="16.5" customHeight="1">
      <c r="A355" s="208" t="s">
        <v>399</v>
      </c>
      <c r="B355" s="185" t="s">
        <v>159</v>
      </c>
      <c r="C355" s="186"/>
      <c r="D355" s="185" t="s">
        <v>160</v>
      </c>
      <c r="E355" s="186"/>
      <c r="F355" s="185" t="s">
        <v>161</v>
      </c>
      <c r="G355" s="186"/>
      <c r="H355" s="185" t="s">
        <v>162</v>
      </c>
      <c r="I355" s="186"/>
      <c r="J355" s="185" t="s">
        <v>163</v>
      </c>
      <c r="K355" s="186"/>
      <c r="L355" s="185" t="s">
        <v>164</v>
      </c>
      <c r="M355" s="186"/>
      <c r="N355" s="185" t="s">
        <v>165</v>
      </c>
      <c r="O355" s="186"/>
      <c r="P355" s="162"/>
      <c r="Q355" s="160"/>
      <c r="R355" s="152"/>
      <c r="S355" s="149"/>
      <c r="T355" s="43"/>
      <c r="U355" s="38"/>
    </row>
    <row r="356" spans="1:21" s="22" customFormat="1" ht="16.5" customHeight="1">
      <c r="A356" s="209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8</v>
      </c>
      <c r="C357" s="115">
        <v>0</v>
      </c>
      <c r="D357" s="115">
        <v>5</v>
      </c>
      <c r="E357" s="115">
        <v>7</v>
      </c>
      <c r="F357" s="115">
        <v>2</v>
      </c>
      <c r="G357" s="115">
        <v>0</v>
      </c>
      <c r="H357" s="115">
        <v>33</v>
      </c>
      <c r="I357" s="115">
        <v>8</v>
      </c>
      <c r="J357" s="115">
        <v>12</v>
      </c>
      <c r="K357" s="115">
        <v>4</v>
      </c>
      <c r="L357" s="115">
        <v>6</v>
      </c>
      <c r="M357" s="115">
        <v>1</v>
      </c>
      <c r="N357" s="115">
        <v>2249</v>
      </c>
      <c r="O357" s="115">
        <v>458</v>
      </c>
      <c r="P357" s="162"/>
      <c r="Q357" s="160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1</v>
      </c>
      <c r="C358" s="117">
        <v>0</v>
      </c>
      <c r="D358" s="117">
        <v>1</v>
      </c>
      <c r="E358" s="117">
        <v>3</v>
      </c>
      <c r="F358" s="117">
        <v>0</v>
      </c>
      <c r="G358" s="117">
        <v>0</v>
      </c>
      <c r="H358" s="117">
        <v>11</v>
      </c>
      <c r="I358" s="117">
        <v>0</v>
      </c>
      <c r="J358" s="117">
        <v>4</v>
      </c>
      <c r="K358" s="117">
        <v>0</v>
      </c>
      <c r="L358" s="117">
        <v>1</v>
      </c>
      <c r="M358" s="117">
        <v>0</v>
      </c>
      <c r="N358" s="117">
        <v>454</v>
      </c>
      <c r="O358" s="117">
        <v>74</v>
      </c>
      <c r="P358" s="162"/>
      <c r="Q358" s="160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1</v>
      </c>
      <c r="C359" s="117">
        <v>0</v>
      </c>
      <c r="D359" s="117">
        <v>2</v>
      </c>
      <c r="E359" s="117">
        <v>1</v>
      </c>
      <c r="F359" s="117">
        <v>0</v>
      </c>
      <c r="G359" s="117">
        <v>0</v>
      </c>
      <c r="H359" s="117">
        <v>12</v>
      </c>
      <c r="I359" s="117">
        <v>1</v>
      </c>
      <c r="J359" s="117">
        <v>1</v>
      </c>
      <c r="K359" s="117">
        <v>1</v>
      </c>
      <c r="L359" s="117">
        <v>4</v>
      </c>
      <c r="M359" s="117">
        <v>1</v>
      </c>
      <c r="N359" s="117">
        <v>696</v>
      </c>
      <c r="O359" s="117">
        <v>192</v>
      </c>
      <c r="P359" s="162"/>
      <c r="Q359" s="160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2</v>
      </c>
      <c r="I360" s="117">
        <v>0</v>
      </c>
      <c r="J360" s="117">
        <v>2</v>
      </c>
      <c r="K360" s="117">
        <v>0</v>
      </c>
      <c r="L360" s="117">
        <v>0</v>
      </c>
      <c r="M360" s="117">
        <v>0</v>
      </c>
      <c r="N360" s="117">
        <v>148</v>
      </c>
      <c r="O360" s="117">
        <v>32</v>
      </c>
      <c r="P360" s="162"/>
      <c r="Q360" s="160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2</v>
      </c>
      <c r="C361" s="117">
        <v>0</v>
      </c>
      <c r="D361" s="117">
        <v>2</v>
      </c>
      <c r="E361" s="117">
        <v>0</v>
      </c>
      <c r="F361" s="117">
        <v>1</v>
      </c>
      <c r="G361" s="117">
        <v>0</v>
      </c>
      <c r="H361" s="117">
        <v>3</v>
      </c>
      <c r="I361" s="117">
        <v>1</v>
      </c>
      <c r="J361" s="117">
        <v>1</v>
      </c>
      <c r="K361" s="117">
        <v>0</v>
      </c>
      <c r="L361" s="117">
        <v>1</v>
      </c>
      <c r="M361" s="117">
        <v>0</v>
      </c>
      <c r="N361" s="117">
        <v>268</v>
      </c>
      <c r="O361" s="117">
        <v>30</v>
      </c>
      <c r="P361" s="162"/>
      <c r="Q361" s="160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0</v>
      </c>
      <c r="E362" s="117">
        <v>2</v>
      </c>
      <c r="F362" s="117">
        <v>0</v>
      </c>
      <c r="G362" s="117">
        <v>0</v>
      </c>
      <c r="H362" s="117">
        <v>2</v>
      </c>
      <c r="I362" s="117">
        <v>3</v>
      </c>
      <c r="J362" s="117">
        <v>0</v>
      </c>
      <c r="K362" s="117">
        <v>0</v>
      </c>
      <c r="L362" s="117">
        <v>0</v>
      </c>
      <c r="M362" s="117">
        <v>0</v>
      </c>
      <c r="N362" s="117">
        <v>131</v>
      </c>
      <c r="O362" s="117">
        <v>21</v>
      </c>
      <c r="P362" s="162"/>
      <c r="Q362" s="160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2</v>
      </c>
      <c r="J363" s="117">
        <v>2</v>
      </c>
      <c r="K363" s="117">
        <v>2</v>
      </c>
      <c r="L363" s="117">
        <v>0</v>
      </c>
      <c r="M363" s="117">
        <v>0</v>
      </c>
      <c r="N363" s="117">
        <v>150</v>
      </c>
      <c r="O363" s="117">
        <v>30</v>
      </c>
      <c r="P363" s="162"/>
      <c r="Q363" s="160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1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37</v>
      </c>
      <c r="O364" s="117">
        <v>4</v>
      </c>
      <c r="P364" s="162"/>
      <c r="Q364" s="160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64</v>
      </c>
      <c r="O365" s="117">
        <v>9</v>
      </c>
      <c r="P365" s="162"/>
      <c r="Q365" s="160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23</v>
      </c>
      <c r="O366" s="117">
        <v>3</v>
      </c>
      <c r="P366" s="162"/>
      <c r="Q366" s="160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36</v>
      </c>
      <c r="O367" s="117">
        <v>4</v>
      </c>
      <c r="P367" s="162"/>
      <c r="Q367" s="160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21</v>
      </c>
      <c r="O368" s="117">
        <v>6</v>
      </c>
      <c r="P368" s="162"/>
      <c r="Q368" s="160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1</v>
      </c>
      <c r="L369" s="117">
        <v>0</v>
      </c>
      <c r="M369" s="117">
        <v>0</v>
      </c>
      <c r="N369" s="117">
        <v>16</v>
      </c>
      <c r="O369" s="117">
        <v>3</v>
      </c>
      <c r="P369" s="162"/>
      <c r="Q369" s="160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8</v>
      </c>
      <c r="O370" s="117">
        <v>0</v>
      </c>
      <c r="P370" s="162"/>
      <c r="Q370" s="160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30</v>
      </c>
      <c r="O371" s="117">
        <v>6</v>
      </c>
      <c r="P371" s="162"/>
      <c r="Q371" s="160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29</v>
      </c>
      <c r="O372" s="117">
        <v>4</v>
      </c>
      <c r="P372" s="162"/>
      <c r="Q372" s="160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45</v>
      </c>
      <c r="O373" s="117">
        <v>4</v>
      </c>
      <c r="P373" s="162"/>
      <c r="Q373" s="160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3</v>
      </c>
      <c r="O374" s="117">
        <v>1</v>
      </c>
      <c r="P374" s="162"/>
      <c r="Q374" s="160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22</v>
      </c>
      <c r="O375" s="117">
        <v>10</v>
      </c>
      <c r="P375" s="162"/>
      <c r="Q375" s="160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2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47</v>
      </c>
      <c r="O376" s="117">
        <v>21</v>
      </c>
      <c r="P376" s="162"/>
      <c r="Q376" s="160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1</v>
      </c>
      <c r="F377" s="117">
        <v>0</v>
      </c>
      <c r="G377" s="117">
        <v>0</v>
      </c>
      <c r="H377" s="117">
        <v>0</v>
      </c>
      <c r="I377" s="117">
        <v>0</v>
      </c>
      <c r="J377" s="117">
        <v>1</v>
      </c>
      <c r="K377" s="117">
        <v>0</v>
      </c>
      <c r="L377" s="117">
        <v>0</v>
      </c>
      <c r="M377" s="117">
        <v>0</v>
      </c>
      <c r="N377" s="117">
        <v>20</v>
      </c>
      <c r="O377" s="117">
        <v>2</v>
      </c>
      <c r="P377" s="162"/>
      <c r="Q377" s="160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1</v>
      </c>
      <c r="O378" s="117">
        <v>2</v>
      </c>
      <c r="P378" s="162"/>
      <c r="Q378" s="160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60"/>
      <c r="R379" s="152"/>
      <c r="S379" s="149"/>
      <c r="T379" s="43"/>
      <c r="U379" s="38"/>
    </row>
    <row r="380" spans="1:21" s="24" customFormat="1">
      <c r="A380" s="109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0"/>
      <c r="R380" s="152"/>
      <c r="S380" s="149"/>
      <c r="T380" s="43"/>
      <c r="U380" s="38"/>
    </row>
    <row r="381" spans="1:21" s="22" customFormat="1">
      <c r="A381" s="109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0"/>
      <c r="R381" s="152"/>
      <c r="S381" s="149"/>
      <c r="T381" s="43"/>
      <c r="U381" s="38"/>
    </row>
    <row r="382" spans="1:21" s="22" customFormat="1" ht="16.5" customHeight="1">
      <c r="A382" s="208" t="s">
        <v>399</v>
      </c>
      <c r="B382" s="185" t="s">
        <v>166</v>
      </c>
      <c r="C382" s="186"/>
      <c r="D382" s="185" t="s">
        <v>167</v>
      </c>
      <c r="E382" s="186"/>
      <c r="F382" s="185" t="s">
        <v>168</v>
      </c>
      <c r="G382" s="186"/>
      <c r="H382" s="185" t="s">
        <v>169</v>
      </c>
      <c r="I382" s="186"/>
      <c r="J382" s="185" t="s">
        <v>170</v>
      </c>
      <c r="K382" s="186"/>
      <c r="L382" s="185" t="s">
        <v>171</v>
      </c>
      <c r="M382" s="186"/>
      <c r="N382" s="185" t="s">
        <v>172</v>
      </c>
      <c r="O382" s="186"/>
      <c r="P382" s="162"/>
      <c r="Q382" s="160"/>
      <c r="R382" s="152"/>
      <c r="S382" s="149"/>
      <c r="T382" s="43"/>
      <c r="U382" s="38"/>
    </row>
    <row r="383" spans="1:21" s="22" customFormat="1" ht="16.5" customHeight="1">
      <c r="A383" s="209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60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1</v>
      </c>
      <c r="C384" s="115">
        <v>0</v>
      </c>
      <c r="D384" s="115">
        <v>15</v>
      </c>
      <c r="E384" s="115">
        <v>4</v>
      </c>
      <c r="F384" s="115">
        <v>6</v>
      </c>
      <c r="G384" s="115">
        <v>4</v>
      </c>
      <c r="H384" s="115">
        <v>51</v>
      </c>
      <c r="I384" s="115">
        <v>30</v>
      </c>
      <c r="J384" s="115">
        <v>7</v>
      </c>
      <c r="K384" s="115">
        <v>6</v>
      </c>
      <c r="L384" s="115">
        <v>26</v>
      </c>
      <c r="M384" s="115">
        <v>8</v>
      </c>
      <c r="N384" s="115">
        <v>5</v>
      </c>
      <c r="O384" s="115">
        <v>3</v>
      </c>
      <c r="P384" s="162"/>
      <c r="Q384" s="160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0</v>
      </c>
      <c r="D385" s="117">
        <v>3</v>
      </c>
      <c r="E385" s="117">
        <v>1</v>
      </c>
      <c r="F385" s="117">
        <v>1</v>
      </c>
      <c r="G385" s="117">
        <v>1</v>
      </c>
      <c r="H385" s="117">
        <v>17</v>
      </c>
      <c r="I385" s="117">
        <v>10</v>
      </c>
      <c r="J385" s="117">
        <v>1</v>
      </c>
      <c r="K385" s="117">
        <v>2</v>
      </c>
      <c r="L385" s="117">
        <v>6</v>
      </c>
      <c r="M385" s="117">
        <v>1</v>
      </c>
      <c r="N385" s="117">
        <v>0</v>
      </c>
      <c r="O385" s="117">
        <v>2</v>
      </c>
      <c r="P385" s="162"/>
      <c r="Q385" s="160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0</v>
      </c>
      <c r="C386" s="117">
        <v>0</v>
      </c>
      <c r="D386" s="117">
        <v>3</v>
      </c>
      <c r="E386" s="117">
        <v>0</v>
      </c>
      <c r="F386" s="117">
        <v>1</v>
      </c>
      <c r="G386" s="117">
        <v>0</v>
      </c>
      <c r="H386" s="117">
        <v>11</v>
      </c>
      <c r="I386" s="117">
        <v>5</v>
      </c>
      <c r="J386" s="117">
        <v>1</v>
      </c>
      <c r="K386" s="117">
        <v>2</v>
      </c>
      <c r="L386" s="117">
        <v>7</v>
      </c>
      <c r="M386" s="117">
        <v>3</v>
      </c>
      <c r="N386" s="117">
        <v>1</v>
      </c>
      <c r="O386" s="117">
        <v>0</v>
      </c>
      <c r="P386" s="162"/>
      <c r="Q386" s="160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0</v>
      </c>
      <c r="C387" s="117">
        <v>0</v>
      </c>
      <c r="D387" s="117">
        <v>2</v>
      </c>
      <c r="E387" s="117">
        <v>2</v>
      </c>
      <c r="F387" s="117">
        <v>0</v>
      </c>
      <c r="G387" s="117">
        <v>1</v>
      </c>
      <c r="H387" s="117">
        <v>2</v>
      </c>
      <c r="I387" s="117">
        <v>5</v>
      </c>
      <c r="J387" s="117">
        <v>1</v>
      </c>
      <c r="K387" s="117">
        <v>1</v>
      </c>
      <c r="L387" s="117">
        <v>1</v>
      </c>
      <c r="M387" s="117">
        <v>2</v>
      </c>
      <c r="N387" s="117">
        <v>1</v>
      </c>
      <c r="O387" s="117">
        <v>0</v>
      </c>
      <c r="P387" s="162"/>
      <c r="Q387" s="160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1</v>
      </c>
      <c r="E388" s="117">
        <v>0</v>
      </c>
      <c r="F388" s="117">
        <v>0</v>
      </c>
      <c r="G388" s="117">
        <v>0</v>
      </c>
      <c r="H388" s="117">
        <v>5</v>
      </c>
      <c r="I388" s="117">
        <v>1</v>
      </c>
      <c r="J388" s="117">
        <v>2</v>
      </c>
      <c r="K388" s="117">
        <v>0</v>
      </c>
      <c r="L388" s="117">
        <v>2</v>
      </c>
      <c r="M388" s="117">
        <v>1</v>
      </c>
      <c r="N388" s="117">
        <v>2</v>
      </c>
      <c r="O388" s="117">
        <v>0</v>
      </c>
      <c r="P388" s="162"/>
      <c r="Q388" s="160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2</v>
      </c>
      <c r="G389" s="117">
        <v>0</v>
      </c>
      <c r="H389" s="117">
        <v>2</v>
      </c>
      <c r="I389" s="117">
        <v>1</v>
      </c>
      <c r="J389" s="117">
        <v>2</v>
      </c>
      <c r="K389" s="117">
        <v>0</v>
      </c>
      <c r="L389" s="117">
        <v>3</v>
      </c>
      <c r="M389" s="117">
        <v>0</v>
      </c>
      <c r="N389" s="117">
        <v>1</v>
      </c>
      <c r="O389" s="117">
        <v>0</v>
      </c>
      <c r="P389" s="162"/>
      <c r="Q389" s="160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0</v>
      </c>
      <c r="C390" s="117">
        <v>0</v>
      </c>
      <c r="D390" s="117">
        <v>2</v>
      </c>
      <c r="E390" s="117">
        <v>0</v>
      </c>
      <c r="F390" s="117">
        <v>2</v>
      </c>
      <c r="G390" s="117">
        <v>1</v>
      </c>
      <c r="H390" s="117">
        <v>4</v>
      </c>
      <c r="I390" s="117">
        <v>4</v>
      </c>
      <c r="J390" s="117">
        <v>0</v>
      </c>
      <c r="K390" s="117">
        <v>0</v>
      </c>
      <c r="L390" s="117">
        <v>1</v>
      </c>
      <c r="M390" s="117">
        <v>1</v>
      </c>
      <c r="N390" s="117">
        <v>0</v>
      </c>
      <c r="O390" s="117">
        <v>0</v>
      </c>
      <c r="P390" s="162"/>
      <c r="Q390" s="160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0</v>
      </c>
      <c r="O391" s="117">
        <v>0</v>
      </c>
      <c r="P391" s="162"/>
      <c r="Q391" s="160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2</v>
      </c>
      <c r="E392" s="117">
        <v>0</v>
      </c>
      <c r="F392" s="117">
        <v>0</v>
      </c>
      <c r="G392" s="117">
        <v>0</v>
      </c>
      <c r="H392" s="117">
        <v>0</v>
      </c>
      <c r="I392" s="117">
        <v>1</v>
      </c>
      <c r="J392" s="117">
        <v>0</v>
      </c>
      <c r="K392" s="117">
        <v>0</v>
      </c>
      <c r="L392" s="117">
        <v>1</v>
      </c>
      <c r="M392" s="117">
        <v>0</v>
      </c>
      <c r="N392" s="117">
        <v>0</v>
      </c>
      <c r="O392" s="117">
        <v>0</v>
      </c>
      <c r="P392" s="162"/>
      <c r="Q392" s="160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60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1</v>
      </c>
      <c r="J394" s="117">
        <v>0</v>
      </c>
      <c r="K394" s="117">
        <v>1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60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1</v>
      </c>
      <c r="M395" s="117">
        <v>0</v>
      </c>
      <c r="N395" s="117">
        <v>0</v>
      </c>
      <c r="O395" s="117">
        <v>0</v>
      </c>
      <c r="P395" s="162"/>
      <c r="Q395" s="160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1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60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0</v>
      </c>
      <c r="P397" s="162"/>
      <c r="Q397" s="160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</v>
      </c>
      <c r="I398" s="117">
        <v>1</v>
      </c>
      <c r="J398" s="117">
        <v>0</v>
      </c>
      <c r="K398" s="117">
        <v>0</v>
      </c>
      <c r="L398" s="117">
        <v>1</v>
      </c>
      <c r="M398" s="117">
        <v>0</v>
      </c>
      <c r="N398" s="117">
        <v>0</v>
      </c>
      <c r="O398" s="117">
        <v>0</v>
      </c>
      <c r="P398" s="162"/>
      <c r="Q398" s="160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1</v>
      </c>
      <c r="E399" s="117">
        <v>0</v>
      </c>
      <c r="F399" s="117">
        <v>0</v>
      </c>
      <c r="G399" s="117">
        <v>1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60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62"/>
      <c r="Q400" s="160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60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0</v>
      </c>
      <c r="E402" s="117">
        <v>1</v>
      </c>
      <c r="F402" s="117">
        <v>0</v>
      </c>
      <c r="G402" s="117">
        <v>0</v>
      </c>
      <c r="H402" s="117">
        <v>2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1</v>
      </c>
      <c r="P402" s="162"/>
      <c r="Q402" s="160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2</v>
      </c>
      <c r="I403" s="117">
        <v>1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60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60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60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60"/>
      <c r="R406" s="152"/>
      <c r="S406" s="149"/>
      <c r="T406" s="43"/>
      <c r="U406" s="38"/>
    </row>
    <row r="407" spans="1:21" s="22" customFormat="1">
      <c r="A407" s="109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0"/>
      <c r="R407" s="152"/>
      <c r="S407" s="149"/>
      <c r="T407" s="43"/>
      <c r="U407" s="38"/>
    </row>
    <row r="408" spans="1:21" s="22" customFormat="1">
      <c r="A408" s="109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0"/>
      <c r="R408" s="152"/>
      <c r="S408" s="149"/>
      <c r="T408" s="43"/>
      <c r="U408" s="38"/>
    </row>
    <row r="409" spans="1:21" s="22" customFormat="1" ht="16.5" customHeight="1">
      <c r="A409" s="208" t="s">
        <v>399</v>
      </c>
      <c r="B409" s="185" t="s">
        <v>173</v>
      </c>
      <c r="C409" s="186"/>
      <c r="D409" s="185" t="s">
        <v>174</v>
      </c>
      <c r="E409" s="186"/>
      <c r="F409" s="185" t="s">
        <v>175</v>
      </c>
      <c r="G409" s="186"/>
      <c r="H409" s="185" t="s">
        <v>176</v>
      </c>
      <c r="I409" s="186"/>
      <c r="J409" s="185" t="s">
        <v>177</v>
      </c>
      <c r="K409" s="186"/>
      <c r="L409" s="185" t="s">
        <v>178</v>
      </c>
      <c r="M409" s="186"/>
      <c r="N409" s="185" t="s">
        <v>270</v>
      </c>
      <c r="O409" s="186"/>
      <c r="P409" s="162"/>
      <c r="Q409" s="160"/>
      <c r="R409" s="152"/>
      <c r="S409" s="149"/>
      <c r="T409" s="43"/>
      <c r="U409" s="38"/>
    </row>
    <row r="410" spans="1:21" s="22" customFormat="1" ht="16.5" customHeight="1">
      <c r="A410" s="209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60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1</v>
      </c>
      <c r="C411" s="115">
        <v>8</v>
      </c>
      <c r="D411" s="115">
        <v>7</v>
      </c>
      <c r="E411" s="115">
        <v>14</v>
      </c>
      <c r="F411" s="115">
        <v>13</v>
      </c>
      <c r="G411" s="115">
        <v>9</v>
      </c>
      <c r="H411" s="115">
        <v>1</v>
      </c>
      <c r="I411" s="115">
        <v>1</v>
      </c>
      <c r="J411" s="115">
        <v>2</v>
      </c>
      <c r="K411" s="115">
        <v>0</v>
      </c>
      <c r="L411" s="115">
        <v>8</v>
      </c>
      <c r="M411" s="115">
        <v>6</v>
      </c>
      <c r="N411" s="115">
        <v>1</v>
      </c>
      <c r="O411" s="115">
        <v>0</v>
      </c>
      <c r="P411" s="162"/>
      <c r="Q411" s="160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0</v>
      </c>
      <c r="C412" s="117">
        <v>1</v>
      </c>
      <c r="D412" s="117">
        <v>2</v>
      </c>
      <c r="E412" s="117">
        <v>4</v>
      </c>
      <c r="F412" s="117">
        <v>3</v>
      </c>
      <c r="G412" s="117">
        <v>0</v>
      </c>
      <c r="H412" s="117">
        <v>1</v>
      </c>
      <c r="I412" s="117">
        <v>1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62"/>
      <c r="Q412" s="160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0</v>
      </c>
      <c r="C413" s="117">
        <v>1</v>
      </c>
      <c r="D413" s="117">
        <v>1</v>
      </c>
      <c r="E413" s="117">
        <v>3</v>
      </c>
      <c r="F413" s="117">
        <v>4</v>
      </c>
      <c r="G413" s="117">
        <v>2</v>
      </c>
      <c r="H413" s="117">
        <v>0</v>
      </c>
      <c r="I413" s="117">
        <v>0</v>
      </c>
      <c r="J413" s="117">
        <v>0</v>
      </c>
      <c r="K413" s="117">
        <v>0</v>
      </c>
      <c r="L413" s="117">
        <v>4</v>
      </c>
      <c r="M413" s="117">
        <v>2</v>
      </c>
      <c r="N413" s="117">
        <v>1</v>
      </c>
      <c r="O413" s="117">
        <v>0</v>
      </c>
      <c r="P413" s="162"/>
      <c r="Q413" s="160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0</v>
      </c>
      <c r="C414" s="117">
        <v>2</v>
      </c>
      <c r="D414" s="117">
        <v>1</v>
      </c>
      <c r="E414" s="117">
        <v>2</v>
      </c>
      <c r="F414" s="117">
        <v>2</v>
      </c>
      <c r="G414" s="117">
        <v>2</v>
      </c>
      <c r="H414" s="117">
        <v>0</v>
      </c>
      <c r="I414" s="117">
        <v>0</v>
      </c>
      <c r="J414" s="117">
        <v>0</v>
      </c>
      <c r="K414" s="117">
        <v>0</v>
      </c>
      <c r="L414" s="117">
        <v>0</v>
      </c>
      <c r="M414" s="117">
        <v>1</v>
      </c>
      <c r="N414" s="117">
        <v>0</v>
      </c>
      <c r="O414" s="117">
        <v>0</v>
      </c>
      <c r="P414" s="162"/>
      <c r="Q414" s="160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0</v>
      </c>
      <c r="C415" s="117">
        <v>0</v>
      </c>
      <c r="D415" s="117">
        <v>0</v>
      </c>
      <c r="E415" s="117">
        <v>1</v>
      </c>
      <c r="F415" s="117">
        <v>1</v>
      </c>
      <c r="G415" s="117">
        <v>2</v>
      </c>
      <c r="H415" s="117">
        <v>0</v>
      </c>
      <c r="I415" s="117">
        <v>0</v>
      </c>
      <c r="J415" s="117">
        <v>1</v>
      </c>
      <c r="K415" s="117">
        <v>0</v>
      </c>
      <c r="L415" s="117">
        <v>0</v>
      </c>
      <c r="M415" s="117">
        <v>1</v>
      </c>
      <c r="N415" s="117">
        <v>0</v>
      </c>
      <c r="O415" s="117">
        <v>0</v>
      </c>
      <c r="P415" s="162"/>
      <c r="Q415" s="160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2"/>
      <c r="Q416" s="160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0</v>
      </c>
      <c r="D417" s="117">
        <v>1</v>
      </c>
      <c r="E417" s="117">
        <v>2</v>
      </c>
      <c r="F417" s="117">
        <v>0</v>
      </c>
      <c r="G417" s="117">
        <v>1</v>
      </c>
      <c r="H417" s="117">
        <v>0</v>
      </c>
      <c r="I417" s="117">
        <v>0</v>
      </c>
      <c r="J417" s="117">
        <v>0</v>
      </c>
      <c r="K417" s="117">
        <v>0</v>
      </c>
      <c r="L417" s="117">
        <v>1</v>
      </c>
      <c r="M417" s="117">
        <v>1</v>
      </c>
      <c r="N417" s="117">
        <v>0</v>
      </c>
      <c r="O417" s="117">
        <v>0</v>
      </c>
      <c r="P417" s="162"/>
      <c r="Q417" s="160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160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1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</v>
      </c>
      <c r="M419" s="117">
        <v>0</v>
      </c>
      <c r="N419" s="117">
        <v>0</v>
      </c>
      <c r="O419" s="117">
        <v>0</v>
      </c>
      <c r="P419" s="162"/>
      <c r="Q419" s="160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1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60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0</v>
      </c>
      <c r="N421" s="117">
        <v>0</v>
      </c>
      <c r="O421" s="117">
        <v>0</v>
      </c>
      <c r="P421" s="162"/>
      <c r="Q421" s="160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60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60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2"/>
      <c r="Q424" s="160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0</v>
      </c>
      <c r="C425" s="117">
        <v>1</v>
      </c>
      <c r="D425" s="117">
        <v>0</v>
      </c>
      <c r="E425" s="117">
        <v>0</v>
      </c>
      <c r="F425" s="117">
        <v>1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2"/>
      <c r="Q425" s="160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1</v>
      </c>
      <c r="N426" s="117">
        <v>0</v>
      </c>
      <c r="O426" s="117">
        <v>0</v>
      </c>
      <c r="P426" s="162"/>
      <c r="Q426" s="160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1</v>
      </c>
      <c r="D427" s="117">
        <v>0</v>
      </c>
      <c r="E427" s="117">
        <v>1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160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60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1</v>
      </c>
      <c r="C429" s="117">
        <v>1</v>
      </c>
      <c r="D429" s="117">
        <v>1</v>
      </c>
      <c r="E429" s="117">
        <v>0</v>
      </c>
      <c r="F429" s="117">
        <v>1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160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1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160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60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60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60"/>
      <c r="R433" s="152"/>
      <c r="S433" s="149"/>
      <c r="T433" s="43"/>
      <c r="U433" s="38"/>
    </row>
    <row r="434" spans="1:21" s="22" customFormat="1">
      <c r="A434" s="109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0"/>
      <c r="R434" s="152"/>
      <c r="S434" s="149"/>
      <c r="T434" s="43"/>
      <c r="U434" s="38"/>
    </row>
    <row r="435" spans="1:21" s="22" customFormat="1">
      <c r="A435" s="109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0"/>
      <c r="R435" s="152"/>
      <c r="S435" s="149"/>
      <c r="T435" s="43"/>
      <c r="U435" s="38"/>
    </row>
    <row r="436" spans="1:21" s="22" customFormat="1" ht="16.5" customHeight="1">
      <c r="A436" s="208" t="s">
        <v>399</v>
      </c>
      <c r="B436" s="185" t="s">
        <v>179</v>
      </c>
      <c r="C436" s="186"/>
      <c r="D436" s="185" t="s">
        <v>274</v>
      </c>
      <c r="E436" s="186"/>
      <c r="F436" s="185" t="s">
        <v>180</v>
      </c>
      <c r="G436" s="186"/>
      <c r="H436" s="185" t="s">
        <v>182</v>
      </c>
      <c r="I436" s="186"/>
      <c r="J436" s="185" t="s">
        <v>183</v>
      </c>
      <c r="K436" s="186"/>
      <c r="L436" s="185" t="s">
        <v>184</v>
      </c>
      <c r="M436" s="186"/>
      <c r="N436" s="185" t="s">
        <v>186</v>
      </c>
      <c r="O436" s="186"/>
      <c r="P436" s="162"/>
      <c r="Q436" s="160"/>
      <c r="R436" s="152"/>
      <c r="S436" s="149"/>
      <c r="T436" s="43"/>
      <c r="U436" s="38"/>
    </row>
    <row r="437" spans="1:21" s="22" customFormat="1" ht="16.5" customHeight="1">
      <c r="A437" s="209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60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2</v>
      </c>
      <c r="G438" s="115">
        <v>0</v>
      </c>
      <c r="H438" s="115">
        <v>1</v>
      </c>
      <c r="I438" s="115">
        <v>0</v>
      </c>
      <c r="J438" s="115">
        <v>1</v>
      </c>
      <c r="K438" s="115">
        <v>0</v>
      </c>
      <c r="L438" s="115">
        <v>1</v>
      </c>
      <c r="M438" s="115">
        <v>0</v>
      </c>
      <c r="N438" s="115">
        <v>11</v>
      </c>
      <c r="O438" s="115">
        <v>0</v>
      </c>
      <c r="P438" s="162"/>
      <c r="Q438" s="160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1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1</v>
      </c>
      <c r="K439" s="117">
        <v>0</v>
      </c>
      <c r="L439" s="117">
        <v>0</v>
      </c>
      <c r="M439" s="117">
        <v>0</v>
      </c>
      <c r="N439" s="117">
        <v>2</v>
      </c>
      <c r="O439" s="117">
        <v>0</v>
      </c>
      <c r="P439" s="162"/>
      <c r="Q439" s="160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2</v>
      </c>
      <c r="O440" s="117">
        <v>0</v>
      </c>
      <c r="P440" s="162"/>
      <c r="Q440" s="160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1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5</v>
      </c>
      <c r="O441" s="117">
        <v>0</v>
      </c>
      <c r="P441" s="162"/>
      <c r="Q441" s="160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160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160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1</v>
      </c>
      <c r="O444" s="117">
        <v>0</v>
      </c>
      <c r="P444" s="162"/>
      <c r="Q444" s="160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60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60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Q447" s="160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60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60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60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60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60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60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60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60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60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1</v>
      </c>
      <c r="O457" s="117">
        <v>0</v>
      </c>
      <c r="P457" s="162"/>
      <c r="Q457" s="160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60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60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60"/>
      <c r="R460" s="152"/>
      <c r="S460" s="149"/>
      <c r="T460" s="43"/>
      <c r="U460" s="38"/>
    </row>
    <row r="461" spans="1:21" s="22" customFormat="1">
      <c r="A461" s="109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0"/>
      <c r="R461" s="152"/>
      <c r="S461" s="149"/>
      <c r="T461" s="43"/>
      <c r="U461" s="38"/>
    </row>
    <row r="462" spans="1:21" s="22" customFormat="1">
      <c r="A462" s="109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0"/>
      <c r="R462" s="152"/>
      <c r="S462" s="149"/>
      <c r="T462" s="43"/>
      <c r="U462" s="38"/>
    </row>
    <row r="463" spans="1:21" s="22" customFormat="1" ht="16.5" customHeight="1">
      <c r="A463" s="208" t="s">
        <v>399</v>
      </c>
      <c r="B463" s="185" t="s">
        <v>187</v>
      </c>
      <c r="C463" s="186"/>
      <c r="D463" s="185" t="s">
        <v>188</v>
      </c>
      <c r="E463" s="186"/>
      <c r="F463" s="185" t="s">
        <v>189</v>
      </c>
      <c r="G463" s="186"/>
      <c r="H463" s="185" t="s">
        <v>190</v>
      </c>
      <c r="I463" s="186"/>
      <c r="J463" s="185" t="s">
        <v>312</v>
      </c>
      <c r="K463" s="186"/>
      <c r="L463" s="185" t="s">
        <v>191</v>
      </c>
      <c r="M463" s="186"/>
      <c r="N463" s="185" t="s">
        <v>192</v>
      </c>
      <c r="O463" s="186"/>
      <c r="P463" s="162"/>
      <c r="Q463" s="160"/>
      <c r="R463" s="152"/>
      <c r="S463" s="149"/>
      <c r="T463" s="43"/>
      <c r="U463" s="38"/>
    </row>
    <row r="464" spans="1:21" s="22" customFormat="1" ht="16.5" customHeight="1">
      <c r="A464" s="209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60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20</v>
      </c>
      <c r="C465" s="115">
        <v>0</v>
      </c>
      <c r="D465" s="115">
        <v>1</v>
      </c>
      <c r="E465" s="115">
        <v>0</v>
      </c>
      <c r="F465" s="115">
        <v>2</v>
      </c>
      <c r="G465" s="115">
        <v>0</v>
      </c>
      <c r="H465" s="115">
        <v>3</v>
      </c>
      <c r="I465" s="115">
        <v>1</v>
      </c>
      <c r="J465" s="115">
        <v>1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62"/>
      <c r="Q465" s="160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9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62"/>
      <c r="Q466" s="160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2</v>
      </c>
      <c r="C467" s="117">
        <v>0</v>
      </c>
      <c r="D467" s="117">
        <v>1</v>
      </c>
      <c r="E467" s="117">
        <v>0</v>
      </c>
      <c r="F467" s="117">
        <v>1</v>
      </c>
      <c r="G467" s="117">
        <v>0</v>
      </c>
      <c r="H467" s="117">
        <v>1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2"/>
      <c r="Q467" s="160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1</v>
      </c>
      <c r="J468" s="117">
        <v>1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60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2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1</v>
      </c>
      <c r="O469" s="117">
        <v>0</v>
      </c>
      <c r="P469" s="162"/>
      <c r="Q469" s="160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2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60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1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2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60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60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60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60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60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60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60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60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60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60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2</v>
      </c>
      <c r="C481" s="117">
        <v>0</v>
      </c>
      <c r="D481" s="117">
        <v>0</v>
      </c>
      <c r="E481" s="117">
        <v>0</v>
      </c>
      <c r="F481" s="117">
        <v>1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60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60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60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1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60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1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60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60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60"/>
      <c r="R487" s="152"/>
      <c r="S487" s="149"/>
      <c r="T487" s="43"/>
      <c r="U487" s="38"/>
    </row>
    <row r="488" spans="1:21" s="22" customFormat="1">
      <c r="A488" s="109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0"/>
      <c r="R488" s="152"/>
      <c r="S488" s="149"/>
      <c r="T488" s="43"/>
      <c r="U488" s="38"/>
    </row>
    <row r="489" spans="1:21" s="22" customFormat="1">
      <c r="A489" s="109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0"/>
      <c r="R489" s="152"/>
      <c r="S489" s="149"/>
      <c r="T489" s="43"/>
      <c r="U489" s="38"/>
    </row>
    <row r="490" spans="1:21" s="22" customFormat="1" ht="16.5" customHeight="1">
      <c r="A490" s="208" t="s">
        <v>399</v>
      </c>
      <c r="B490" s="185" t="s">
        <v>193</v>
      </c>
      <c r="C490" s="186"/>
      <c r="D490" s="185" t="s">
        <v>194</v>
      </c>
      <c r="E490" s="186"/>
      <c r="F490" s="185" t="s">
        <v>195</v>
      </c>
      <c r="G490" s="186"/>
      <c r="H490" s="185" t="s">
        <v>196</v>
      </c>
      <c r="I490" s="186"/>
      <c r="J490" s="185" t="s">
        <v>197</v>
      </c>
      <c r="K490" s="186"/>
      <c r="L490" s="185" t="s">
        <v>198</v>
      </c>
      <c r="M490" s="186"/>
      <c r="N490" s="185" t="s">
        <v>199</v>
      </c>
      <c r="O490" s="186"/>
      <c r="P490" s="162"/>
      <c r="Q490" s="160"/>
      <c r="R490" s="152"/>
      <c r="S490" s="149"/>
      <c r="T490" s="43"/>
      <c r="U490" s="38"/>
    </row>
    <row r="491" spans="1:21" s="22" customFormat="1" ht="16.5" customHeight="1">
      <c r="A491" s="209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60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4</v>
      </c>
      <c r="G492" s="115">
        <v>10</v>
      </c>
      <c r="H492" s="115">
        <v>20</v>
      </c>
      <c r="I492" s="115">
        <v>2</v>
      </c>
      <c r="J492" s="115">
        <v>3</v>
      </c>
      <c r="K492" s="115">
        <v>0</v>
      </c>
      <c r="L492" s="115">
        <v>58</v>
      </c>
      <c r="M492" s="115">
        <v>0</v>
      </c>
      <c r="N492" s="115">
        <v>2</v>
      </c>
      <c r="O492" s="115">
        <v>0</v>
      </c>
      <c r="P492" s="162"/>
      <c r="Q492" s="160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0</v>
      </c>
      <c r="C493" s="117">
        <v>0</v>
      </c>
      <c r="D493" s="117">
        <v>1</v>
      </c>
      <c r="E493" s="117">
        <v>0</v>
      </c>
      <c r="F493" s="117">
        <v>1</v>
      </c>
      <c r="G493" s="117">
        <v>1</v>
      </c>
      <c r="H493" s="117">
        <v>7</v>
      </c>
      <c r="I493" s="117">
        <v>2</v>
      </c>
      <c r="J493" s="117">
        <v>1</v>
      </c>
      <c r="K493" s="117">
        <v>0</v>
      </c>
      <c r="L493" s="117">
        <v>24</v>
      </c>
      <c r="M493" s="117">
        <v>0</v>
      </c>
      <c r="N493" s="117">
        <v>0</v>
      </c>
      <c r="O493" s="117">
        <v>0</v>
      </c>
      <c r="P493" s="162"/>
      <c r="Q493" s="160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4</v>
      </c>
      <c r="H494" s="117">
        <v>4</v>
      </c>
      <c r="I494" s="117">
        <v>0</v>
      </c>
      <c r="J494" s="117">
        <v>2</v>
      </c>
      <c r="K494" s="117">
        <v>0</v>
      </c>
      <c r="L494" s="117">
        <v>5</v>
      </c>
      <c r="M494" s="117">
        <v>0</v>
      </c>
      <c r="N494" s="117">
        <v>1</v>
      </c>
      <c r="O494" s="117">
        <v>0</v>
      </c>
      <c r="P494" s="162"/>
      <c r="Q494" s="160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10</v>
      </c>
      <c r="M495" s="117">
        <v>0</v>
      </c>
      <c r="N495" s="117">
        <v>0</v>
      </c>
      <c r="O495" s="117">
        <v>0</v>
      </c>
      <c r="P495" s="162"/>
      <c r="Q495" s="160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4</v>
      </c>
      <c r="I496" s="117">
        <v>0</v>
      </c>
      <c r="J496" s="117">
        <v>0</v>
      </c>
      <c r="K496" s="117">
        <v>0</v>
      </c>
      <c r="L496" s="117">
        <v>7</v>
      </c>
      <c r="M496" s="117">
        <v>0</v>
      </c>
      <c r="N496" s="117">
        <v>0</v>
      </c>
      <c r="O496" s="117">
        <v>0</v>
      </c>
      <c r="P496" s="162"/>
      <c r="Q496" s="160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60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3</v>
      </c>
      <c r="H498" s="117">
        <v>2</v>
      </c>
      <c r="I498" s="117">
        <v>0</v>
      </c>
      <c r="J498" s="117">
        <v>0</v>
      </c>
      <c r="K498" s="117">
        <v>0</v>
      </c>
      <c r="L498" s="117">
        <v>8</v>
      </c>
      <c r="M498" s="117">
        <v>0</v>
      </c>
      <c r="N498" s="117">
        <v>1</v>
      </c>
      <c r="O498" s="117">
        <v>0</v>
      </c>
      <c r="P498" s="162"/>
      <c r="Q498" s="160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1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60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60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1</v>
      </c>
      <c r="M501" s="117">
        <v>0</v>
      </c>
      <c r="N501" s="117">
        <v>0</v>
      </c>
      <c r="O501" s="117">
        <v>0</v>
      </c>
      <c r="P501" s="162"/>
      <c r="Q501" s="160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1</v>
      </c>
      <c r="M502" s="117">
        <v>0</v>
      </c>
      <c r="N502" s="117">
        <v>0</v>
      </c>
      <c r="O502" s="117">
        <v>0</v>
      </c>
      <c r="P502" s="162"/>
      <c r="Q502" s="160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60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1</v>
      </c>
      <c r="M504" s="117">
        <v>0</v>
      </c>
      <c r="N504" s="117">
        <v>0</v>
      </c>
      <c r="O504" s="117">
        <v>0</v>
      </c>
      <c r="P504" s="162"/>
      <c r="Q504" s="160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1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60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1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60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60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160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60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1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60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60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1</v>
      </c>
      <c r="I512" s="117">
        <v>0</v>
      </c>
      <c r="J512" s="117">
        <v>0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60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60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60"/>
      <c r="R514" s="152"/>
      <c r="S514" s="149"/>
      <c r="T514" s="43"/>
      <c r="U514" s="38"/>
    </row>
    <row r="515" spans="1:21" s="22" customFormat="1">
      <c r="A515" s="109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0"/>
      <c r="R515" s="152"/>
      <c r="S515" s="149"/>
      <c r="T515" s="43"/>
      <c r="U515" s="38"/>
    </row>
    <row r="516" spans="1:21" s="22" customFormat="1">
      <c r="A516" s="109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0"/>
      <c r="R516" s="152"/>
      <c r="S516" s="149"/>
      <c r="T516" s="43"/>
      <c r="U516" s="38"/>
    </row>
    <row r="517" spans="1:21" s="22" customFormat="1" ht="15.75" customHeight="1">
      <c r="A517" s="208" t="s">
        <v>399</v>
      </c>
      <c r="B517" s="185" t="s">
        <v>201</v>
      </c>
      <c r="C517" s="186"/>
      <c r="D517" s="185" t="s">
        <v>202</v>
      </c>
      <c r="E517" s="186"/>
      <c r="F517" s="185" t="s">
        <v>203</v>
      </c>
      <c r="G517" s="186"/>
      <c r="H517" s="185" t="s">
        <v>205</v>
      </c>
      <c r="I517" s="186"/>
      <c r="J517" s="185" t="s">
        <v>206</v>
      </c>
      <c r="K517" s="186"/>
      <c r="L517" s="185" t="s">
        <v>207</v>
      </c>
      <c r="M517" s="186"/>
      <c r="N517" s="185" t="s">
        <v>208</v>
      </c>
      <c r="O517" s="186"/>
      <c r="P517" s="162"/>
      <c r="Q517" s="160"/>
      <c r="R517" s="152"/>
      <c r="S517" s="149"/>
      <c r="T517" s="43"/>
      <c r="U517" s="38"/>
    </row>
    <row r="518" spans="1:21" s="22" customFormat="1" ht="16.5" customHeight="1">
      <c r="A518" s="209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60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0</v>
      </c>
      <c r="C519" s="115">
        <v>1</v>
      </c>
      <c r="D519" s="115">
        <v>2</v>
      </c>
      <c r="E519" s="115">
        <v>0</v>
      </c>
      <c r="F519" s="115">
        <v>201</v>
      </c>
      <c r="G519" s="115">
        <v>58</v>
      </c>
      <c r="H519" s="115">
        <v>3</v>
      </c>
      <c r="I519" s="115">
        <v>0</v>
      </c>
      <c r="J519" s="115">
        <v>4</v>
      </c>
      <c r="K519" s="115">
        <v>0</v>
      </c>
      <c r="L519" s="115">
        <v>1</v>
      </c>
      <c r="M519" s="115">
        <v>0</v>
      </c>
      <c r="N519" s="115">
        <v>7</v>
      </c>
      <c r="O519" s="115">
        <v>0</v>
      </c>
      <c r="P519" s="162"/>
      <c r="Q519" s="160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0</v>
      </c>
      <c r="E520" s="117">
        <v>0</v>
      </c>
      <c r="F520" s="117">
        <v>39</v>
      </c>
      <c r="G520" s="117">
        <v>6</v>
      </c>
      <c r="H520" s="117">
        <v>1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2"/>
      <c r="Q520" s="160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0</v>
      </c>
      <c r="C521" s="117">
        <v>1</v>
      </c>
      <c r="D521" s="117">
        <v>0</v>
      </c>
      <c r="E521" s="117">
        <v>0</v>
      </c>
      <c r="F521" s="117">
        <v>25</v>
      </c>
      <c r="G521" s="117">
        <v>8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3</v>
      </c>
      <c r="O521" s="117">
        <v>0</v>
      </c>
      <c r="P521" s="162"/>
      <c r="Q521" s="160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1</v>
      </c>
      <c r="E522" s="117">
        <v>0</v>
      </c>
      <c r="F522" s="117">
        <v>22</v>
      </c>
      <c r="G522" s="117">
        <v>10</v>
      </c>
      <c r="H522" s="117">
        <v>0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0</v>
      </c>
      <c r="P522" s="162"/>
      <c r="Q522" s="160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30</v>
      </c>
      <c r="G523" s="117">
        <v>7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60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10</v>
      </c>
      <c r="G524" s="117">
        <v>2</v>
      </c>
      <c r="H524" s="117">
        <v>0</v>
      </c>
      <c r="I524" s="117">
        <v>0</v>
      </c>
      <c r="J524" s="117">
        <v>1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60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23</v>
      </c>
      <c r="G525" s="117">
        <v>12</v>
      </c>
      <c r="H525" s="117">
        <v>1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1</v>
      </c>
      <c r="O525" s="117">
        <v>0</v>
      </c>
      <c r="P525" s="162"/>
      <c r="Q525" s="160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2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60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7</v>
      </c>
      <c r="G527" s="117">
        <v>3</v>
      </c>
      <c r="H527" s="117">
        <v>0</v>
      </c>
      <c r="I527" s="117">
        <v>0</v>
      </c>
      <c r="J527" s="117">
        <v>1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60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3</v>
      </c>
      <c r="G528" s="117">
        <v>1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60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7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60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60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4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60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1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60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5</v>
      </c>
      <c r="G533" s="117">
        <v>2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60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4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1</v>
      </c>
      <c r="M534" s="117">
        <v>0</v>
      </c>
      <c r="N534" s="117">
        <v>0</v>
      </c>
      <c r="O534" s="117">
        <v>0</v>
      </c>
      <c r="P534" s="162"/>
      <c r="Q534" s="160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60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2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60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7</v>
      </c>
      <c r="G537" s="117">
        <v>3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1</v>
      </c>
      <c r="O537" s="117">
        <v>0</v>
      </c>
      <c r="P537" s="162"/>
      <c r="Q537" s="160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10</v>
      </c>
      <c r="G538" s="117">
        <v>3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1</v>
      </c>
      <c r="O538" s="117">
        <v>0</v>
      </c>
      <c r="P538" s="162"/>
      <c r="Q538" s="160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1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60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60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60"/>
      <c r="R541" s="152"/>
      <c r="S541" s="149"/>
      <c r="T541" s="43"/>
      <c r="U541" s="38"/>
    </row>
    <row r="542" spans="1:21" s="22" customFormat="1">
      <c r="A542" s="98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0"/>
      <c r="R542" s="152"/>
      <c r="S542" s="149"/>
      <c r="T542" s="43"/>
      <c r="U542" s="38"/>
    </row>
    <row r="543" spans="1:21">
      <c r="A543" s="2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0"/>
      <c r="R543" s="152"/>
      <c r="S543" s="149"/>
    </row>
    <row r="544" spans="1:21" ht="16.5" customHeight="1">
      <c r="A544" s="208" t="s">
        <v>399</v>
      </c>
      <c r="B544" s="185" t="s">
        <v>209</v>
      </c>
      <c r="C544" s="186"/>
      <c r="D544" s="185" t="s">
        <v>210</v>
      </c>
      <c r="E544" s="186"/>
      <c r="F544" s="185" t="s">
        <v>211</v>
      </c>
      <c r="G544" s="186"/>
      <c r="H544" s="185" t="s">
        <v>212</v>
      </c>
      <c r="I544" s="186"/>
      <c r="J544" s="185" t="s">
        <v>287</v>
      </c>
      <c r="K544" s="186"/>
      <c r="L544" s="185" t="s">
        <v>213</v>
      </c>
      <c r="M544" s="186"/>
      <c r="N544" s="185" t="s">
        <v>215</v>
      </c>
      <c r="O544" s="186"/>
      <c r="P544" s="162"/>
      <c r="Q544" s="160"/>
      <c r="R544" s="152"/>
      <c r="S544" s="149"/>
    </row>
    <row r="545" spans="1:20">
      <c r="A545" s="209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60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24</v>
      </c>
      <c r="E546" s="115">
        <v>1</v>
      </c>
      <c r="F546" s="115">
        <v>8</v>
      </c>
      <c r="G546" s="115">
        <v>1</v>
      </c>
      <c r="H546" s="115">
        <v>3</v>
      </c>
      <c r="I546" s="115">
        <v>0</v>
      </c>
      <c r="J546" s="115">
        <v>1</v>
      </c>
      <c r="K546" s="115">
        <v>0</v>
      </c>
      <c r="L546" s="115">
        <v>1</v>
      </c>
      <c r="M546" s="115">
        <v>0</v>
      </c>
      <c r="N546" s="115">
        <v>1</v>
      </c>
      <c r="O546" s="115">
        <v>0</v>
      </c>
      <c r="P546" s="162"/>
      <c r="Q546" s="160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6</v>
      </c>
      <c r="E547" s="117">
        <v>0</v>
      </c>
      <c r="F547" s="117">
        <v>3</v>
      </c>
      <c r="G547" s="117">
        <v>1</v>
      </c>
      <c r="H547" s="117">
        <v>1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60"/>
      <c r="R547" s="152"/>
      <c r="S547" s="149"/>
      <c r="T547" s="43"/>
    </row>
    <row r="548" spans="1:20">
      <c r="A548" s="95" t="s">
        <v>224</v>
      </c>
      <c r="B548" s="117">
        <v>0</v>
      </c>
      <c r="C548" s="117">
        <v>0</v>
      </c>
      <c r="D548" s="117">
        <v>4</v>
      </c>
      <c r="E548" s="117">
        <v>1</v>
      </c>
      <c r="F548" s="117">
        <v>1</v>
      </c>
      <c r="G548" s="117">
        <v>0</v>
      </c>
      <c r="H548" s="117">
        <v>0</v>
      </c>
      <c r="I548" s="117">
        <v>0</v>
      </c>
      <c r="J548" s="117">
        <v>1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60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2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62"/>
      <c r="Q549" s="160"/>
      <c r="R549" s="152"/>
      <c r="S549" s="149"/>
      <c r="T549" s="43"/>
    </row>
    <row r="550" spans="1:20">
      <c r="A550" s="95" t="s">
        <v>225</v>
      </c>
      <c r="B550" s="117">
        <v>0</v>
      </c>
      <c r="C550" s="117">
        <v>0</v>
      </c>
      <c r="D550" s="117">
        <v>1</v>
      </c>
      <c r="E550" s="117">
        <v>0</v>
      </c>
      <c r="F550" s="117">
        <v>1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60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60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5</v>
      </c>
      <c r="E552" s="117">
        <v>0</v>
      </c>
      <c r="F552" s="117">
        <v>2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  <c r="Q552" s="160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60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60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60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60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60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1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60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60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1</v>
      </c>
      <c r="E560" s="117">
        <v>0</v>
      </c>
      <c r="F560" s="117">
        <v>1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60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60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1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60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60"/>
      <c r="R563" s="152"/>
      <c r="S563" s="149"/>
      <c r="T563" s="43"/>
    </row>
    <row r="564" spans="1:20">
      <c r="A564" s="95" t="s">
        <v>239</v>
      </c>
      <c r="B564" s="117">
        <v>1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60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60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60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60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60"/>
      <c r="R568" s="152"/>
      <c r="S568" s="149"/>
      <c r="T568" s="43"/>
    </row>
    <row r="569" spans="1:20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0"/>
      <c r="R569" s="152"/>
      <c r="S569" s="149"/>
    </row>
    <row r="570" spans="1:20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0"/>
    </row>
    <row r="571" spans="1:20">
      <c r="A571" s="208" t="s">
        <v>399</v>
      </c>
      <c r="B571" s="185" t="s">
        <v>218</v>
      </c>
      <c r="C571" s="186"/>
      <c r="D571" s="185" t="s">
        <v>219</v>
      </c>
      <c r="E571" s="186"/>
      <c r="F571" s="185" t="s">
        <v>220</v>
      </c>
      <c r="G571" s="186"/>
      <c r="H571" s="185" t="s">
        <v>221</v>
      </c>
      <c r="I571" s="186"/>
      <c r="J571" s="162"/>
      <c r="K571" s="162"/>
      <c r="L571" s="162"/>
      <c r="M571" s="162"/>
      <c r="N571" s="162"/>
      <c r="O571" s="162"/>
      <c r="P571" s="162"/>
      <c r="Q571" s="160"/>
    </row>
    <row r="572" spans="1:20">
      <c r="A572" s="209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39"/>
      <c r="K572" s="162"/>
      <c r="L572" s="162"/>
      <c r="M572" s="162"/>
      <c r="N572" s="162"/>
      <c r="O572" s="162"/>
      <c r="P572" s="162"/>
      <c r="Q572" s="160"/>
    </row>
    <row r="573" spans="1:20">
      <c r="A573" s="95" t="s">
        <v>222</v>
      </c>
      <c r="B573" s="115">
        <v>1</v>
      </c>
      <c r="C573" s="115">
        <v>1</v>
      </c>
      <c r="D573" s="115">
        <v>4</v>
      </c>
      <c r="E573" s="115">
        <v>1</v>
      </c>
      <c r="F573" s="115">
        <v>1</v>
      </c>
      <c r="G573" s="115">
        <v>0</v>
      </c>
      <c r="H573" s="115">
        <v>6</v>
      </c>
      <c r="I573" s="115">
        <v>1</v>
      </c>
      <c r="J573" s="162"/>
      <c r="K573" s="162"/>
      <c r="L573" s="162"/>
      <c r="M573" s="162"/>
      <c r="N573" s="162"/>
      <c r="O573" s="162"/>
      <c r="P573" s="162"/>
      <c r="Q573" s="160"/>
    </row>
    <row r="574" spans="1:20">
      <c r="A574" s="95" t="s">
        <v>277</v>
      </c>
      <c r="B574" s="117">
        <v>0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</v>
      </c>
      <c r="I574" s="117">
        <v>0</v>
      </c>
      <c r="J574" s="162"/>
      <c r="K574" s="162"/>
      <c r="L574" s="162"/>
      <c r="M574" s="162"/>
      <c r="N574" s="162"/>
      <c r="O574" s="162"/>
      <c r="P574" s="162"/>
      <c r="Q574" s="160"/>
    </row>
    <row r="575" spans="1:20">
      <c r="A575" s="95" t="s">
        <v>224</v>
      </c>
      <c r="B575" s="117">
        <v>1</v>
      </c>
      <c r="C575" s="117">
        <v>1</v>
      </c>
      <c r="D575" s="117">
        <v>1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62"/>
      <c r="K575" s="162"/>
      <c r="L575" s="162"/>
      <c r="M575" s="162"/>
      <c r="N575" s="162"/>
      <c r="O575" s="162"/>
      <c r="P575" s="162"/>
      <c r="Q575" s="160"/>
    </row>
    <row r="576" spans="1:20">
      <c r="A576" s="95" t="s">
        <v>288</v>
      </c>
      <c r="B576" s="117">
        <v>0</v>
      </c>
      <c r="C576" s="117">
        <v>0</v>
      </c>
      <c r="D576" s="117">
        <v>2</v>
      </c>
      <c r="E576" s="117">
        <v>0</v>
      </c>
      <c r="F576" s="117">
        <v>0</v>
      </c>
      <c r="G576" s="117">
        <v>0</v>
      </c>
      <c r="H576" s="117">
        <v>1</v>
      </c>
      <c r="I576" s="117">
        <v>0</v>
      </c>
      <c r="J576" s="162"/>
      <c r="K576" s="162"/>
      <c r="L576" s="162"/>
      <c r="M576" s="162"/>
      <c r="N576" s="162"/>
      <c r="O576" s="162"/>
      <c r="P576" s="162"/>
      <c r="Q576" s="160"/>
    </row>
    <row r="577" spans="1:17">
      <c r="A577" s="95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62"/>
      <c r="K577" s="162"/>
      <c r="L577" s="162"/>
      <c r="M577" s="162"/>
      <c r="N577" s="162"/>
      <c r="O577" s="162"/>
      <c r="P577" s="162"/>
      <c r="Q577" s="160"/>
    </row>
    <row r="578" spans="1:17">
      <c r="A578" s="95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1</v>
      </c>
      <c r="I578" s="117">
        <v>0</v>
      </c>
      <c r="J578" s="162"/>
      <c r="K578" s="162"/>
      <c r="L578" s="162"/>
      <c r="M578" s="162"/>
      <c r="N578" s="162"/>
      <c r="O578" s="162"/>
      <c r="P578" s="162"/>
      <c r="Q578" s="160"/>
    </row>
    <row r="579" spans="1:17">
      <c r="A579" s="95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62"/>
      <c r="K579" s="162"/>
      <c r="L579" s="162"/>
      <c r="M579" s="162"/>
      <c r="N579" s="162"/>
      <c r="O579" s="162"/>
      <c r="P579" s="162"/>
      <c r="Q579" s="160"/>
    </row>
    <row r="580" spans="1:17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62"/>
      <c r="K580" s="162"/>
      <c r="L580" s="162"/>
      <c r="M580" s="162"/>
      <c r="N580" s="162"/>
      <c r="O580" s="162"/>
      <c r="P580" s="162"/>
      <c r="Q580" s="160"/>
    </row>
    <row r="581" spans="1:17">
      <c r="A581" s="95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1</v>
      </c>
      <c r="I581" s="117">
        <v>0</v>
      </c>
      <c r="J581" s="162"/>
      <c r="K581" s="162"/>
      <c r="L581" s="162"/>
      <c r="M581" s="162"/>
      <c r="N581" s="162"/>
      <c r="O581" s="162"/>
      <c r="P581" s="162"/>
      <c r="Q581" s="160"/>
    </row>
    <row r="582" spans="1:17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62"/>
      <c r="K582" s="162"/>
      <c r="L582" s="162"/>
      <c r="M582" s="162"/>
      <c r="N582" s="162"/>
      <c r="O582" s="162"/>
      <c r="P582" s="162"/>
      <c r="Q582" s="160"/>
    </row>
    <row r="583" spans="1:17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62"/>
      <c r="K583" s="162"/>
      <c r="L583" s="162"/>
      <c r="M583" s="162"/>
      <c r="N583" s="162"/>
      <c r="O583" s="162"/>
      <c r="P583" s="162"/>
      <c r="Q583" s="160"/>
    </row>
    <row r="584" spans="1:17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62"/>
      <c r="K584" s="162"/>
      <c r="L584" s="162"/>
      <c r="M584" s="162"/>
      <c r="N584" s="162"/>
      <c r="O584" s="162"/>
      <c r="P584" s="162"/>
      <c r="Q584" s="160"/>
    </row>
    <row r="585" spans="1:17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62"/>
      <c r="K585" s="162"/>
      <c r="L585" s="162"/>
      <c r="M585" s="162"/>
      <c r="N585" s="162"/>
      <c r="O585" s="162"/>
      <c r="P585" s="162"/>
      <c r="Q585" s="160"/>
    </row>
    <row r="586" spans="1:17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62"/>
      <c r="K586" s="162"/>
      <c r="L586" s="162"/>
      <c r="M586" s="162"/>
      <c r="N586" s="162"/>
      <c r="O586" s="162"/>
      <c r="P586" s="162"/>
      <c r="Q586" s="160"/>
    </row>
    <row r="587" spans="1:17">
      <c r="A587" s="95" t="s">
        <v>235</v>
      </c>
      <c r="B587" s="117">
        <v>0</v>
      </c>
      <c r="C587" s="117">
        <v>0</v>
      </c>
      <c r="D587" s="117">
        <v>0</v>
      </c>
      <c r="E587" s="117">
        <v>1</v>
      </c>
      <c r="F587" s="117">
        <v>0</v>
      </c>
      <c r="G587" s="117">
        <v>0</v>
      </c>
      <c r="H587" s="117">
        <v>1</v>
      </c>
      <c r="I587" s="117">
        <v>0</v>
      </c>
      <c r="J587" s="162"/>
      <c r="K587" s="162"/>
      <c r="L587" s="162"/>
      <c r="M587" s="162"/>
      <c r="N587" s="162"/>
      <c r="O587" s="162"/>
      <c r="P587" s="162"/>
      <c r="Q587" s="160"/>
    </row>
    <row r="588" spans="1:17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62"/>
      <c r="K588" s="162"/>
      <c r="L588" s="162"/>
      <c r="M588" s="162"/>
      <c r="N588" s="162"/>
      <c r="O588" s="162"/>
      <c r="P588" s="162"/>
      <c r="Q588" s="160"/>
    </row>
    <row r="589" spans="1:17">
      <c r="A589" s="95" t="s">
        <v>237</v>
      </c>
      <c r="B589" s="117">
        <v>0</v>
      </c>
      <c r="C589" s="117">
        <v>0</v>
      </c>
      <c r="D589" s="117">
        <v>1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62"/>
      <c r="K589" s="162"/>
      <c r="L589" s="162"/>
      <c r="M589" s="162"/>
      <c r="N589" s="162"/>
      <c r="O589" s="162"/>
      <c r="P589" s="162"/>
      <c r="Q589" s="160"/>
    </row>
    <row r="590" spans="1:17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62"/>
      <c r="K590" s="162"/>
      <c r="L590" s="162"/>
      <c r="M590" s="162"/>
      <c r="N590" s="162"/>
      <c r="O590" s="162"/>
      <c r="P590" s="162"/>
      <c r="Q590" s="160"/>
    </row>
    <row r="591" spans="1:17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62"/>
      <c r="K591" s="162"/>
      <c r="L591" s="162"/>
      <c r="M591" s="162"/>
      <c r="N591" s="162"/>
      <c r="O591" s="162"/>
      <c r="P591" s="162"/>
      <c r="Q591" s="160"/>
    </row>
    <row r="592" spans="1:17">
      <c r="A592" s="95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1</v>
      </c>
      <c r="J592" s="162"/>
      <c r="K592" s="162"/>
      <c r="L592" s="162"/>
      <c r="M592" s="162"/>
      <c r="N592" s="162"/>
      <c r="O592" s="162"/>
      <c r="P592" s="162"/>
      <c r="Q592" s="160"/>
    </row>
    <row r="593" spans="1:17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62"/>
      <c r="K593" s="162"/>
      <c r="L593" s="162"/>
      <c r="M593" s="162"/>
      <c r="N593" s="162"/>
      <c r="O593" s="162"/>
      <c r="P593" s="162"/>
      <c r="Q593" s="160"/>
    </row>
    <row r="594" spans="1:17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62"/>
      <c r="K594" s="162"/>
      <c r="L594" s="162"/>
      <c r="M594" s="162"/>
      <c r="N594" s="162"/>
      <c r="O594" s="162"/>
      <c r="P594" s="162"/>
      <c r="Q594" s="160"/>
    </row>
    <row r="595" spans="1:17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62"/>
      <c r="K595" s="162"/>
      <c r="L595" s="162"/>
      <c r="M595" s="162"/>
      <c r="N595" s="162"/>
      <c r="O595" s="162"/>
      <c r="P595" s="162"/>
      <c r="Q595" s="160"/>
    </row>
  </sheetData>
  <protectedRanges>
    <protectedRange sqref="M2" name="範圍1_2_1_1_1_1_1"/>
  </protectedRanges>
  <mergeCells count="174"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3" t="s">
        <v>303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92"/>
    </row>
    <row r="2" spans="1:21" s="22" customFormat="1" ht="18" customHeight="1">
      <c r="A2" s="2"/>
      <c r="M2" s="29" t="s">
        <v>455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1" t="s">
        <v>418</v>
      </c>
      <c r="B4" s="177" t="s">
        <v>44</v>
      </c>
      <c r="C4" s="177"/>
      <c r="D4" s="177"/>
      <c r="E4" s="177" t="s">
        <v>90</v>
      </c>
      <c r="F4" s="177"/>
      <c r="G4" s="177" t="s">
        <v>71</v>
      </c>
      <c r="H4" s="177"/>
      <c r="I4" s="177" t="s">
        <v>84</v>
      </c>
      <c r="J4" s="177"/>
      <c r="K4" s="177" t="s">
        <v>80</v>
      </c>
      <c r="L4" s="177"/>
      <c r="M4" s="177" t="s">
        <v>88</v>
      </c>
      <c r="N4" s="177"/>
      <c r="O4" s="177" t="s">
        <v>86</v>
      </c>
      <c r="P4" s="177"/>
      <c r="Q4" s="39"/>
      <c r="R4" s="47"/>
      <c r="S4" s="39"/>
      <c r="T4" s="39"/>
      <c r="U4" s="39"/>
    </row>
    <row r="5" spans="1:21" s="38" customFormat="1" ht="16.5" customHeight="1">
      <c r="A5" s="212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64067</v>
      </c>
      <c r="C6" s="115">
        <v>20409</v>
      </c>
      <c r="D6" s="115">
        <v>43658</v>
      </c>
      <c r="E6" s="115">
        <v>1737</v>
      </c>
      <c r="F6" s="115">
        <v>21810</v>
      </c>
      <c r="G6" s="115">
        <v>444</v>
      </c>
      <c r="H6" s="115">
        <v>4393</v>
      </c>
      <c r="I6" s="115">
        <v>484</v>
      </c>
      <c r="J6" s="115">
        <v>3450</v>
      </c>
      <c r="K6" s="115">
        <v>1873</v>
      </c>
      <c r="L6" s="115">
        <v>2406</v>
      </c>
      <c r="M6" s="115">
        <v>2930</v>
      </c>
      <c r="N6" s="115">
        <v>4453</v>
      </c>
      <c r="O6" s="115">
        <v>465</v>
      </c>
      <c r="P6" s="115">
        <v>349</v>
      </c>
      <c r="Q6" s="154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13779</v>
      </c>
      <c r="C7" s="117">
        <v>4322</v>
      </c>
      <c r="D7" s="117">
        <v>9457</v>
      </c>
      <c r="E7" s="117">
        <v>365</v>
      </c>
      <c r="F7" s="117">
        <v>4482</v>
      </c>
      <c r="G7" s="117">
        <v>98</v>
      </c>
      <c r="H7" s="117">
        <v>891</v>
      </c>
      <c r="I7" s="117">
        <v>122</v>
      </c>
      <c r="J7" s="117">
        <v>650</v>
      </c>
      <c r="K7" s="117">
        <v>420</v>
      </c>
      <c r="L7" s="117">
        <v>513</v>
      </c>
      <c r="M7" s="117">
        <v>427</v>
      </c>
      <c r="N7" s="117">
        <v>990</v>
      </c>
      <c r="O7" s="117">
        <v>89</v>
      </c>
      <c r="P7" s="117">
        <v>94</v>
      </c>
      <c r="Q7" s="154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9026</v>
      </c>
      <c r="C8" s="117">
        <v>4271</v>
      </c>
      <c r="D8" s="117">
        <v>4755</v>
      </c>
      <c r="E8" s="117">
        <v>98</v>
      </c>
      <c r="F8" s="117">
        <v>1256</v>
      </c>
      <c r="G8" s="117">
        <v>62</v>
      </c>
      <c r="H8" s="117">
        <v>335</v>
      </c>
      <c r="I8" s="117">
        <v>49</v>
      </c>
      <c r="J8" s="117">
        <v>247</v>
      </c>
      <c r="K8" s="117">
        <v>438</v>
      </c>
      <c r="L8" s="117">
        <v>433</v>
      </c>
      <c r="M8" s="117">
        <v>61</v>
      </c>
      <c r="N8" s="117">
        <v>402</v>
      </c>
      <c r="O8" s="117">
        <v>142</v>
      </c>
      <c r="P8" s="117">
        <v>86</v>
      </c>
      <c r="Q8" s="154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8857</v>
      </c>
      <c r="C9" s="117">
        <v>2598</v>
      </c>
      <c r="D9" s="117">
        <v>6259</v>
      </c>
      <c r="E9" s="117">
        <v>337</v>
      </c>
      <c r="F9" s="117">
        <v>2809</v>
      </c>
      <c r="G9" s="117">
        <v>97</v>
      </c>
      <c r="H9" s="117">
        <v>750</v>
      </c>
      <c r="I9" s="117">
        <v>126</v>
      </c>
      <c r="J9" s="117">
        <v>632</v>
      </c>
      <c r="K9" s="117">
        <v>182</v>
      </c>
      <c r="L9" s="117">
        <v>303</v>
      </c>
      <c r="M9" s="117">
        <v>863</v>
      </c>
      <c r="N9" s="117">
        <v>1128</v>
      </c>
      <c r="O9" s="117">
        <v>45</v>
      </c>
      <c r="P9" s="117">
        <v>30</v>
      </c>
      <c r="Q9" s="154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6995</v>
      </c>
      <c r="C10" s="117">
        <v>2522</v>
      </c>
      <c r="D10" s="117">
        <v>4473</v>
      </c>
      <c r="E10" s="117">
        <v>220</v>
      </c>
      <c r="F10" s="117">
        <v>2447</v>
      </c>
      <c r="G10" s="117">
        <v>40</v>
      </c>
      <c r="H10" s="117">
        <v>400</v>
      </c>
      <c r="I10" s="117">
        <v>44</v>
      </c>
      <c r="J10" s="117">
        <v>370</v>
      </c>
      <c r="K10" s="117">
        <v>242</v>
      </c>
      <c r="L10" s="117">
        <v>294</v>
      </c>
      <c r="M10" s="117">
        <v>447</v>
      </c>
      <c r="N10" s="117">
        <v>326</v>
      </c>
      <c r="O10" s="117">
        <v>34</v>
      </c>
      <c r="P10" s="117">
        <v>21</v>
      </c>
      <c r="Q10" s="154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3700</v>
      </c>
      <c r="C11" s="117">
        <v>1205</v>
      </c>
      <c r="D11" s="117">
        <v>2495</v>
      </c>
      <c r="E11" s="117">
        <v>134</v>
      </c>
      <c r="F11" s="117">
        <v>1511</v>
      </c>
      <c r="G11" s="117">
        <v>17</v>
      </c>
      <c r="H11" s="117">
        <v>158</v>
      </c>
      <c r="I11" s="117">
        <v>34</v>
      </c>
      <c r="J11" s="117">
        <v>188</v>
      </c>
      <c r="K11" s="117">
        <v>114</v>
      </c>
      <c r="L11" s="117">
        <v>116</v>
      </c>
      <c r="M11" s="117">
        <v>228</v>
      </c>
      <c r="N11" s="117">
        <v>221</v>
      </c>
      <c r="O11" s="117">
        <v>16</v>
      </c>
      <c r="P11" s="117">
        <v>16</v>
      </c>
      <c r="Q11" s="154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5780</v>
      </c>
      <c r="C12" s="117">
        <v>1747</v>
      </c>
      <c r="D12" s="117">
        <v>4033</v>
      </c>
      <c r="E12" s="117">
        <v>138</v>
      </c>
      <c r="F12" s="117">
        <v>2255</v>
      </c>
      <c r="G12" s="117">
        <v>28</v>
      </c>
      <c r="H12" s="117">
        <v>279</v>
      </c>
      <c r="I12" s="117">
        <v>36</v>
      </c>
      <c r="J12" s="117">
        <v>352</v>
      </c>
      <c r="K12" s="117">
        <v>162</v>
      </c>
      <c r="L12" s="117">
        <v>229</v>
      </c>
      <c r="M12" s="117">
        <v>161</v>
      </c>
      <c r="N12" s="117">
        <v>341</v>
      </c>
      <c r="O12" s="117">
        <v>44</v>
      </c>
      <c r="P12" s="117">
        <v>35</v>
      </c>
      <c r="Q12" s="154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914</v>
      </c>
      <c r="C13" s="117">
        <v>234</v>
      </c>
      <c r="D13" s="117">
        <v>680</v>
      </c>
      <c r="E13" s="117">
        <v>19</v>
      </c>
      <c r="F13" s="117">
        <v>436</v>
      </c>
      <c r="G13" s="117">
        <v>5</v>
      </c>
      <c r="H13" s="117">
        <v>71</v>
      </c>
      <c r="I13" s="117">
        <v>4</v>
      </c>
      <c r="J13" s="117">
        <v>38</v>
      </c>
      <c r="K13" s="117">
        <v>20</v>
      </c>
      <c r="L13" s="117">
        <v>25</v>
      </c>
      <c r="M13" s="117">
        <v>29</v>
      </c>
      <c r="N13" s="117">
        <v>55</v>
      </c>
      <c r="O13" s="117">
        <v>6</v>
      </c>
      <c r="P13" s="117">
        <v>5</v>
      </c>
      <c r="Q13" s="154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1914</v>
      </c>
      <c r="C14" s="117">
        <v>497</v>
      </c>
      <c r="D14" s="117">
        <v>1417</v>
      </c>
      <c r="E14" s="117">
        <v>37</v>
      </c>
      <c r="F14" s="117">
        <v>633</v>
      </c>
      <c r="G14" s="117">
        <v>23</v>
      </c>
      <c r="H14" s="117">
        <v>176</v>
      </c>
      <c r="I14" s="117">
        <v>15</v>
      </c>
      <c r="J14" s="117">
        <v>204</v>
      </c>
      <c r="K14" s="117">
        <v>61</v>
      </c>
      <c r="L14" s="117">
        <v>86</v>
      </c>
      <c r="M14" s="117">
        <v>64</v>
      </c>
      <c r="N14" s="117">
        <v>179</v>
      </c>
      <c r="O14" s="117">
        <v>19</v>
      </c>
      <c r="P14" s="117">
        <v>8</v>
      </c>
      <c r="Q14" s="154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1447</v>
      </c>
      <c r="C15" s="117">
        <v>274</v>
      </c>
      <c r="D15" s="117">
        <v>1173</v>
      </c>
      <c r="E15" s="117">
        <v>44</v>
      </c>
      <c r="F15" s="117">
        <v>672</v>
      </c>
      <c r="G15" s="117">
        <v>12</v>
      </c>
      <c r="H15" s="117">
        <v>185</v>
      </c>
      <c r="I15" s="117">
        <v>10</v>
      </c>
      <c r="J15" s="117">
        <v>104</v>
      </c>
      <c r="K15" s="117">
        <v>17</v>
      </c>
      <c r="L15" s="117">
        <v>39</v>
      </c>
      <c r="M15" s="117">
        <v>89</v>
      </c>
      <c r="N15" s="117">
        <v>110</v>
      </c>
      <c r="O15" s="117">
        <v>9</v>
      </c>
      <c r="P15" s="117">
        <v>4</v>
      </c>
      <c r="Q15" s="154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2709</v>
      </c>
      <c r="C16" s="117">
        <v>614</v>
      </c>
      <c r="D16" s="117">
        <v>2095</v>
      </c>
      <c r="E16" s="117">
        <v>143</v>
      </c>
      <c r="F16" s="117">
        <v>1403</v>
      </c>
      <c r="G16" s="117">
        <v>12</v>
      </c>
      <c r="H16" s="117">
        <v>205</v>
      </c>
      <c r="I16" s="117">
        <v>17</v>
      </c>
      <c r="J16" s="117">
        <v>125</v>
      </c>
      <c r="K16" s="117">
        <v>40</v>
      </c>
      <c r="L16" s="117">
        <v>55</v>
      </c>
      <c r="M16" s="117">
        <v>208</v>
      </c>
      <c r="N16" s="117">
        <v>198</v>
      </c>
      <c r="O16" s="117">
        <v>7</v>
      </c>
      <c r="P16" s="117">
        <v>4</v>
      </c>
      <c r="Q16" s="154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1039</v>
      </c>
      <c r="C17" s="117">
        <v>231</v>
      </c>
      <c r="D17" s="117">
        <v>808</v>
      </c>
      <c r="E17" s="117">
        <v>37</v>
      </c>
      <c r="F17" s="117">
        <v>550</v>
      </c>
      <c r="G17" s="117">
        <v>6</v>
      </c>
      <c r="H17" s="117">
        <v>98</v>
      </c>
      <c r="I17" s="117">
        <v>1</v>
      </c>
      <c r="J17" s="117">
        <v>39</v>
      </c>
      <c r="K17" s="117">
        <v>11</v>
      </c>
      <c r="L17" s="117">
        <v>33</v>
      </c>
      <c r="M17" s="117">
        <v>60</v>
      </c>
      <c r="N17" s="117">
        <v>54</v>
      </c>
      <c r="O17" s="117">
        <v>3</v>
      </c>
      <c r="P17" s="117">
        <v>2</v>
      </c>
      <c r="Q17" s="154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1442</v>
      </c>
      <c r="C18" s="117">
        <v>231</v>
      </c>
      <c r="D18" s="117">
        <v>1211</v>
      </c>
      <c r="E18" s="117">
        <v>37</v>
      </c>
      <c r="F18" s="117">
        <v>819</v>
      </c>
      <c r="G18" s="117">
        <v>5</v>
      </c>
      <c r="H18" s="117">
        <v>167</v>
      </c>
      <c r="I18" s="117">
        <v>2</v>
      </c>
      <c r="J18" s="117">
        <v>56</v>
      </c>
      <c r="K18" s="117">
        <v>14</v>
      </c>
      <c r="L18" s="117">
        <v>40</v>
      </c>
      <c r="M18" s="117">
        <v>87</v>
      </c>
      <c r="N18" s="117">
        <v>82</v>
      </c>
      <c r="O18" s="117">
        <v>2</v>
      </c>
      <c r="P18" s="117">
        <v>5</v>
      </c>
      <c r="Q18" s="154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936</v>
      </c>
      <c r="C19" s="117">
        <v>158</v>
      </c>
      <c r="D19" s="117">
        <v>778</v>
      </c>
      <c r="E19" s="117">
        <v>32</v>
      </c>
      <c r="F19" s="117">
        <v>501</v>
      </c>
      <c r="G19" s="117">
        <v>3</v>
      </c>
      <c r="H19" s="117">
        <v>135</v>
      </c>
      <c r="I19" s="117">
        <v>3</v>
      </c>
      <c r="J19" s="117">
        <v>45</v>
      </c>
      <c r="K19" s="117">
        <v>11</v>
      </c>
      <c r="L19" s="117">
        <v>21</v>
      </c>
      <c r="M19" s="117">
        <v>54</v>
      </c>
      <c r="N19" s="117">
        <v>45</v>
      </c>
      <c r="O19" s="117">
        <v>2</v>
      </c>
      <c r="P19" s="117">
        <v>2</v>
      </c>
      <c r="Q19" s="154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1636</v>
      </c>
      <c r="C20" s="117">
        <v>323</v>
      </c>
      <c r="D20" s="117">
        <v>1313</v>
      </c>
      <c r="E20" s="117">
        <v>33</v>
      </c>
      <c r="F20" s="117">
        <v>750</v>
      </c>
      <c r="G20" s="117">
        <v>12</v>
      </c>
      <c r="H20" s="117">
        <v>185</v>
      </c>
      <c r="I20" s="117">
        <v>7</v>
      </c>
      <c r="J20" s="117">
        <v>156</v>
      </c>
      <c r="K20" s="117">
        <v>27</v>
      </c>
      <c r="L20" s="117">
        <v>56</v>
      </c>
      <c r="M20" s="117">
        <v>55</v>
      </c>
      <c r="N20" s="117">
        <v>89</v>
      </c>
      <c r="O20" s="117">
        <v>7</v>
      </c>
      <c r="P20" s="117">
        <v>9</v>
      </c>
      <c r="Q20" s="154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387</v>
      </c>
      <c r="C21" s="117">
        <v>138</v>
      </c>
      <c r="D21" s="117">
        <v>249</v>
      </c>
      <c r="E21" s="117">
        <v>3</v>
      </c>
      <c r="F21" s="117">
        <v>141</v>
      </c>
      <c r="G21" s="117">
        <v>0</v>
      </c>
      <c r="H21" s="117">
        <v>30</v>
      </c>
      <c r="I21" s="117">
        <v>1</v>
      </c>
      <c r="J21" s="117">
        <v>19</v>
      </c>
      <c r="K21" s="117">
        <v>2</v>
      </c>
      <c r="L21" s="117">
        <v>14</v>
      </c>
      <c r="M21" s="117">
        <v>4</v>
      </c>
      <c r="N21" s="117">
        <v>15</v>
      </c>
      <c r="O21" s="117">
        <v>1</v>
      </c>
      <c r="P21" s="117">
        <v>4</v>
      </c>
      <c r="Q21" s="154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611</v>
      </c>
      <c r="C22" s="117">
        <v>228</v>
      </c>
      <c r="D22" s="117">
        <v>383</v>
      </c>
      <c r="E22" s="117">
        <v>5</v>
      </c>
      <c r="F22" s="117">
        <v>178</v>
      </c>
      <c r="G22" s="117">
        <v>2</v>
      </c>
      <c r="H22" s="117">
        <v>78</v>
      </c>
      <c r="I22" s="117">
        <v>4</v>
      </c>
      <c r="J22" s="117">
        <v>21</v>
      </c>
      <c r="K22" s="117">
        <v>15</v>
      </c>
      <c r="L22" s="117">
        <v>28</v>
      </c>
      <c r="M22" s="117">
        <v>25</v>
      </c>
      <c r="N22" s="117">
        <v>29</v>
      </c>
      <c r="O22" s="117">
        <v>5</v>
      </c>
      <c r="P22" s="117">
        <v>1</v>
      </c>
      <c r="Q22" s="154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105</v>
      </c>
      <c r="C23" s="117">
        <v>29</v>
      </c>
      <c r="D23" s="117">
        <v>76</v>
      </c>
      <c r="E23" s="117">
        <v>1</v>
      </c>
      <c r="F23" s="117">
        <v>53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4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877</v>
      </c>
      <c r="C24" s="117">
        <v>211</v>
      </c>
      <c r="D24" s="117">
        <v>666</v>
      </c>
      <c r="E24" s="117">
        <v>17</v>
      </c>
      <c r="F24" s="117">
        <v>338</v>
      </c>
      <c r="G24" s="117">
        <v>2</v>
      </c>
      <c r="H24" s="117">
        <v>90</v>
      </c>
      <c r="I24" s="117">
        <v>2</v>
      </c>
      <c r="J24" s="117">
        <v>41</v>
      </c>
      <c r="K24" s="117">
        <v>23</v>
      </c>
      <c r="L24" s="117">
        <v>43</v>
      </c>
      <c r="M24" s="117">
        <v>15</v>
      </c>
      <c r="N24" s="117">
        <v>72</v>
      </c>
      <c r="O24" s="117">
        <v>10</v>
      </c>
      <c r="P24" s="117">
        <v>4</v>
      </c>
      <c r="Q24" s="154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1424</v>
      </c>
      <c r="C25" s="117">
        <v>437</v>
      </c>
      <c r="D25" s="117">
        <v>987</v>
      </c>
      <c r="E25" s="117">
        <v>23</v>
      </c>
      <c r="F25" s="117">
        <v>389</v>
      </c>
      <c r="G25" s="117">
        <v>15</v>
      </c>
      <c r="H25" s="117">
        <v>120</v>
      </c>
      <c r="I25" s="117">
        <v>6</v>
      </c>
      <c r="J25" s="117">
        <v>127</v>
      </c>
      <c r="K25" s="117">
        <v>60</v>
      </c>
      <c r="L25" s="117">
        <v>55</v>
      </c>
      <c r="M25" s="117">
        <v>40</v>
      </c>
      <c r="N25" s="117">
        <v>90</v>
      </c>
      <c r="O25" s="117">
        <v>19</v>
      </c>
      <c r="P25" s="117">
        <v>11</v>
      </c>
      <c r="Q25" s="154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416</v>
      </c>
      <c r="C26" s="117">
        <v>128</v>
      </c>
      <c r="D26" s="117">
        <v>288</v>
      </c>
      <c r="E26" s="117">
        <v>14</v>
      </c>
      <c r="F26" s="117">
        <v>149</v>
      </c>
      <c r="G26" s="117">
        <v>3</v>
      </c>
      <c r="H26" s="117">
        <v>27</v>
      </c>
      <c r="I26" s="117">
        <v>1</v>
      </c>
      <c r="J26" s="117">
        <v>31</v>
      </c>
      <c r="K26" s="117">
        <v>7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4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55</v>
      </c>
      <c r="C27" s="117">
        <v>10</v>
      </c>
      <c r="D27" s="117">
        <v>45</v>
      </c>
      <c r="E27" s="117">
        <v>0</v>
      </c>
      <c r="F27" s="117">
        <v>25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4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13</v>
      </c>
      <c r="G28" s="117">
        <v>0</v>
      </c>
      <c r="H28" s="117">
        <v>1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25"/>
      <c r="S28" s="125"/>
      <c r="T28" s="100"/>
      <c r="U28" s="100"/>
    </row>
    <row r="29" spans="1:21" s="39" customFormat="1" ht="16.5" customHeight="1">
      <c r="A29" s="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4"/>
      <c r="R29" s="125"/>
      <c r="S29" s="125"/>
      <c r="T29" s="100"/>
      <c r="U29" s="100"/>
    </row>
    <row r="30" spans="1:21" s="38" customFormat="1" ht="16.5" customHeight="1">
      <c r="A30" s="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4"/>
      <c r="R30" s="125"/>
      <c r="S30" s="125"/>
      <c r="T30" s="100"/>
      <c r="U30" s="100"/>
    </row>
    <row r="31" spans="1:21" s="38" customFormat="1" ht="16.5" customHeight="1">
      <c r="A31" s="211" t="s">
        <v>418</v>
      </c>
      <c r="B31" s="185" t="s">
        <v>49</v>
      </c>
      <c r="C31" s="186"/>
      <c r="D31" s="185" t="s">
        <v>50</v>
      </c>
      <c r="E31" s="186"/>
      <c r="F31" s="185" t="s">
        <v>78</v>
      </c>
      <c r="G31" s="186"/>
      <c r="H31" s="185" t="s">
        <v>75</v>
      </c>
      <c r="I31" s="186"/>
      <c r="J31" s="185" t="s">
        <v>77</v>
      </c>
      <c r="K31" s="186"/>
      <c r="L31" s="185" t="s">
        <v>165</v>
      </c>
      <c r="M31" s="186"/>
      <c r="N31" s="185" t="s">
        <v>153</v>
      </c>
      <c r="O31" s="186"/>
      <c r="P31" s="162"/>
      <c r="Q31" s="154"/>
      <c r="R31" s="125"/>
      <c r="S31" s="125"/>
      <c r="T31" s="100"/>
      <c r="U31" s="100"/>
    </row>
    <row r="32" spans="1:21" s="38" customFormat="1" ht="16.5" customHeight="1">
      <c r="A32" s="212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289</v>
      </c>
      <c r="C33" s="115">
        <v>802</v>
      </c>
      <c r="D33" s="115">
        <v>7</v>
      </c>
      <c r="E33" s="115">
        <v>126</v>
      </c>
      <c r="F33" s="115">
        <v>3</v>
      </c>
      <c r="G33" s="115">
        <v>25</v>
      </c>
      <c r="H33" s="115">
        <v>2309</v>
      </c>
      <c r="I33" s="115">
        <v>2702</v>
      </c>
      <c r="J33" s="115">
        <v>663</v>
      </c>
      <c r="K33" s="115">
        <v>963</v>
      </c>
      <c r="L33" s="115">
        <v>2992</v>
      </c>
      <c r="M33" s="115">
        <v>682</v>
      </c>
      <c r="N33" s="115">
        <v>919</v>
      </c>
      <c r="O33" s="115">
        <v>292</v>
      </c>
      <c r="P33" s="162"/>
      <c r="Q33" s="154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208</v>
      </c>
      <c r="C34" s="117">
        <v>530</v>
      </c>
      <c r="D34" s="117">
        <v>1</v>
      </c>
      <c r="E34" s="117">
        <v>28</v>
      </c>
      <c r="F34" s="117">
        <v>0</v>
      </c>
      <c r="G34" s="117">
        <v>5</v>
      </c>
      <c r="H34" s="117">
        <v>460</v>
      </c>
      <c r="I34" s="117">
        <v>588</v>
      </c>
      <c r="J34" s="117">
        <v>171</v>
      </c>
      <c r="K34" s="117">
        <v>267</v>
      </c>
      <c r="L34" s="117">
        <v>594</v>
      </c>
      <c r="M34" s="117">
        <v>123</v>
      </c>
      <c r="N34" s="117">
        <v>176</v>
      </c>
      <c r="O34" s="117">
        <v>63</v>
      </c>
      <c r="P34" s="162"/>
      <c r="Q34" s="154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24</v>
      </c>
      <c r="C35" s="117">
        <v>59</v>
      </c>
      <c r="D35" s="117">
        <v>1</v>
      </c>
      <c r="E35" s="117">
        <v>11</v>
      </c>
      <c r="F35" s="117">
        <v>0</v>
      </c>
      <c r="G35" s="117">
        <v>2</v>
      </c>
      <c r="H35" s="117">
        <v>689</v>
      </c>
      <c r="I35" s="117">
        <v>932</v>
      </c>
      <c r="J35" s="117">
        <v>151</v>
      </c>
      <c r="K35" s="117">
        <v>276</v>
      </c>
      <c r="L35" s="117">
        <v>916</v>
      </c>
      <c r="M35" s="117">
        <v>277</v>
      </c>
      <c r="N35" s="117">
        <v>225</v>
      </c>
      <c r="O35" s="117">
        <v>96</v>
      </c>
      <c r="P35" s="162"/>
      <c r="Q35" s="154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91</v>
      </c>
      <c r="D36" s="117">
        <v>0</v>
      </c>
      <c r="E36" s="117">
        <v>16</v>
      </c>
      <c r="F36" s="117">
        <v>0</v>
      </c>
      <c r="G36" s="117">
        <v>3</v>
      </c>
      <c r="H36" s="117">
        <v>184</v>
      </c>
      <c r="I36" s="117">
        <v>232</v>
      </c>
      <c r="J36" s="117">
        <v>52</v>
      </c>
      <c r="K36" s="117">
        <v>80</v>
      </c>
      <c r="L36" s="117">
        <v>203</v>
      </c>
      <c r="M36" s="117">
        <v>48</v>
      </c>
      <c r="N36" s="117">
        <v>80</v>
      </c>
      <c r="O36" s="117">
        <v>20</v>
      </c>
      <c r="P36" s="162"/>
      <c r="Q36" s="154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26</v>
      </c>
      <c r="D37" s="117">
        <v>0</v>
      </c>
      <c r="E37" s="117">
        <v>19</v>
      </c>
      <c r="F37" s="117">
        <v>0</v>
      </c>
      <c r="G37" s="117">
        <v>3</v>
      </c>
      <c r="H37" s="117">
        <v>269</v>
      </c>
      <c r="I37" s="117">
        <v>254</v>
      </c>
      <c r="J37" s="117">
        <v>77</v>
      </c>
      <c r="K37" s="117">
        <v>93</v>
      </c>
      <c r="L37" s="117">
        <v>359</v>
      </c>
      <c r="M37" s="117">
        <v>51</v>
      </c>
      <c r="N37" s="117">
        <v>130</v>
      </c>
      <c r="O37" s="117">
        <v>37</v>
      </c>
      <c r="P37" s="162"/>
      <c r="Q37" s="154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135</v>
      </c>
      <c r="I38" s="117">
        <v>127</v>
      </c>
      <c r="J38" s="117">
        <v>37</v>
      </c>
      <c r="K38" s="117">
        <v>39</v>
      </c>
      <c r="L38" s="117">
        <v>179</v>
      </c>
      <c r="M38" s="117">
        <v>30</v>
      </c>
      <c r="N38" s="117">
        <v>55</v>
      </c>
      <c r="O38" s="117">
        <v>9</v>
      </c>
      <c r="P38" s="162"/>
      <c r="Q38" s="154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20</v>
      </c>
      <c r="D39" s="117">
        <v>1</v>
      </c>
      <c r="E39" s="117">
        <v>8</v>
      </c>
      <c r="F39" s="117">
        <v>1</v>
      </c>
      <c r="G39" s="117">
        <v>4</v>
      </c>
      <c r="H39" s="117">
        <v>259</v>
      </c>
      <c r="I39" s="117">
        <v>226</v>
      </c>
      <c r="J39" s="117">
        <v>72</v>
      </c>
      <c r="K39" s="117">
        <v>76</v>
      </c>
      <c r="L39" s="117">
        <v>235</v>
      </c>
      <c r="M39" s="117">
        <v>45</v>
      </c>
      <c r="N39" s="117">
        <v>86</v>
      </c>
      <c r="O39" s="117">
        <v>32</v>
      </c>
      <c r="P39" s="162"/>
      <c r="Q39" s="154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29</v>
      </c>
      <c r="I40" s="117">
        <v>16</v>
      </c>
      <c r="J40" s="117">
        <v>5</v>
      </c>
      <c r="K40" s="117">
        <v>5</v>
      </c>
      <c r="L40" s="117">
        <v>42</v>
      </c>
      <c r="M40" s="117">
        <v>9</v>
      </c>
      <c r="N40" s="117">
        <v>13</v>
      </c>
      <c r="O40" s="117">
        <v>2</v>
      </c>
      <c r="P40" s="162"/>
      <c r="Q40" s="154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13</v>
      </c>
      <c r="D41" s="117">
        <v>0</v>
      </c>
      <c r="E41" s="117">
        <v>2</v>
      </c>
      <c r="F41" s="117">
        <v>0</v>
      </c>
      <c r="G41" s="117">
        <v>0</v>
      </c>
      <c r="H41" s="117">
        <v>33</v>
      </c>
      <c r="I41" s="117">
        <v>50</v>
      </c>
      <c r="J41" s="117">
        <v>29</v>
      </c>
      <c r="K41" s="117">
        <v>26</v>
      </c>
      <c r="L41" s="117">
        <v>80</v>
      </c>
      <c r="M41" s="117">
        <v>10</v>
      </c>
      <c r="N41" s="117">
        <v>13</v>
      </c>
      <c r="O41" s="117">
        <v>3</v>
      </c>
      <c r="P41" s="162"/>
      <c r="Q41" s="154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4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5</v>
      </c>
      <c r="K42" s="117">
        <v>8</v>
      </c>
      <c r="L42" s="117">
        <v>28</v>
      </c>
      <c r="M42" s="117">
        <v>3</v>
      </c>
      <c r="N42" s="117">
        <v>8</v>
      </c>
      <c r="O42" s="117">
        <v>2</v>
      </c>
      <c r="P42" s="162"/>
      <c r="Q42" s="154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9</v>
      </c>
      <c r="D43" s="117">
        <v>1</v>
      </c>
      <c r="E43" s="117">
        <v>7</v>
      </c>
      <c r="F43" s="117">
        <v>0</v>
      </c>
      <c r="G43" s="117">
        <v>0</v>
      </c>
      <c r="H43" s="117">
        <v>24</v>
      </c>
      <c r="I43" s="117">
        <v>47</v>
      </c>
      <c r="J43" s="117">
        <v>8</v>
      </c>
      <c r="K43" s="117">
        <v>11</v>
      </c>
      <c r="L43" s="117">
        <v>48</v>
      </c>
      <c r="M43" s="117">
        <v>5</v>
      </c>
      <c r="N43" s="117">
        <v>15</v>
      </c>
      <c r="O43" s="117">
        <v>5</v>
      </c>
      <c r="P43" s="162"/>
      <c r="Q43" s="154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16</v>
      </c>
      <c r="I44" s="117">
        <v>6</v>
      </c>
      <c r="J44" s="117">
        <v>3</v>
      </c>
      <c r="K44" s="117">
        <v>1</v>
      </c>
      <c r="L44" s="117">
        <v>28</v>
      </c>
      <c r="M44" s="117">
        <v>8</v>
      </c>
      <c r="N44" s="117">
        <v>14</v>
      </c>
      <c r="O44" s="117">
        <v>1</v>
      </c>
      <c r="P44" s="162"/>
      <c r="Q44" s="154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62"/>
      <c r="Q45" s="154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11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62"/>
      <c r="Q46" s="154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9</v>
      </c>
      <c r="K47" s="117">
        <v>5</v>
      </c>
      <c r="L47" s="117">
        <v>38</v>
      </c>
      <c r="M47" s="117">
        <v>8</v>
      </c>
      <c r="N47" s="117">
        <v>23</v>
      </c>
      <c r="O47" s="117">
        <v>1</v>
      </c>
      <c r="P47" s="162"/>
      <c r="Q47" s="154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1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10</v>
      </c>
      <c r="J48" s="117">
        <v>3</v>
      </c>
      <c r="K48" s="117">
        <v>3</v>
      </c>
      <c r="L48" s="117">
        <v>34</v>
      </c>
      <c r="M48" s="117">
        <v>4</v>
      </c>
      <c r="N48" s="117">
        <v>17</v>
      </c>
      <c r="O48" s="117">
        <v>1</v>
      </c>
      <c r="P48" s="162"/>
      <c r="Q48" s="154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5</v>
      </c>
      <c r="F49" s="117">
        <v>0</v>
      </c>
      <c r="G49" s="117">
        <v>0</v>
      </c>
      <c r="H49" s="117">
        <v>32</v>
      </c>
      <c r="I49" s="117">
        <v>13</v>
      </c>
      <c r="J49" s="117">
        <v>6</v>
      </c>
      <c r="K49" s="117">
        <v>9</v>
      </c>
      <c r="L49" s="117">
        <v>52</v>
      </c>
      <c r="M49" s="117">
        <v>8</v>
      </c>
      <c r="N49" s="117">
        <v>16</v>
      </c>
      <c r="O49" s="117">
        <v>0</v>
      </c>
      <c r="P49" s="162"/>
      <c r="Q49" s="154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62"/>
      <c r="Q50" s="154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1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29</v>
      </c>
      <c r="I51" s="117">
        <v>27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62"/>
      <c r="Q51" s="154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5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75</v>
      </c>
      <c r="J52" s="117">
        <v>13</v>
      </c>
      <c r="K52" s="117">
        <v>41</v>
      </c>
      <c r="L52" s="117">
        <v>64</v>
      </c>
      <c r="M52" s="117">
        <v>28</v>
      </c>
      <c r="N52" s="117">
        <v>27</v>
      </c>
      <c r="O52" s="117">
        <v>5</v>
      </c>
      <c r="P52" s="162"/>
      <c r="Q52" s="154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2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62"/>
      <c r="Q53" s="154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62"/>
      <c r="Q54" s="154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4"/>
      <c r="R55" s="125"/>
      <c r="S55" s="125"/>
      <c r="T55" s="100"/>
      <c r="U55" s="100"/>
    </row>
    <row r="56" spans="1:21" s="38" customFormat="1" ht="16.5" customHeight="1">
      <c r="A56" s="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4"/>
      <c r="R56" s="125"/>
      <c r="S56" s="125"/>
      <c r="T56" s="100"/>
      <c r="U56" s="100"/>
    </row>
    <row r="57" spans="1:21" s="38" customFormat="1" ht="16.5" customHeight="1">
      <c r="A57" s="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4"/>
      <c r="R57" s="125"/>
      <c r="S57" s="125"/>
      <c r="T57" s="100"/>
      <c r="U57" s="100"/>
    </row>
    <row r="58" spans="1:21" s="38" customFormat="1" ht="16.5" customHeight="1">
      <c r="A58" s="211" t="s">
        <v>418</v>
      </c>
      <c r="B58" s="185" t="s">
        <v>100</v>
      </c>
      <c r="C58" s="186"/>
      <c r="D58" s="185" t="s">
        <v>97</v>
      </c>
      <c r="E58" s="186"/>
      <c r="F58" s="185" t="s">
        <v>131</v>
      </c>
      <c r="G58" s="186"/>
      <c r="H58" s="185" t="s">
        <v>114</v>
      </c>
      <c r="I58" s="186"/>
      <c r="J58" s="185" t="s">
        <v>115</v>
      </c>
      <c r="K58" s="186"/>
      <c r="L58" s="185" t="s">
        <v>203</v>
      </c>
      <c r="M58" s="186"/>
      <c r="N58" s="185" t="s">
        <v>205</v>
      </c>
      <c r="O58" s="186"/>
      <c r="P58" s="162"/>
      <c r="Q58" s="154"/>
      <c r="R58" s="125"/>
      <c r="S58" s="125"/>
      <c r="T58" s="100"/>
      <c r="U58" s="100"/>
    </row>
    <row r="59" spans="1:21" s="38" customFormat="1" ht="16.5" customHeight="1">
      <c r="A59" s="212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128</v>
      </c>
      <c r="C60" s="115">
        <v>43</v>
      </c>
      <c r="D60" s="115">
        <v>406</v>
      </c>
      <c r="E60" s="115">
        <v>182</v>
      </c>
      <c r="F60" s="115">
        <v>949</v>
      </c>
      <c r="G60" s="115">
        <v>86</v>
      </c>
      <c r="H60" s="115">
        <v>672</v>
      </c>
      <c r="I60" s="115">
        <v>71</v>
      </c>
      <c r="J60" s="115">
        <v>413</v>
      </c>
      <c r="K60" s="115">
        <v>48</v>
      </c>
      <c r="L60" s="115">
        <v>252</v>
      </c>
      <c r="M60" s="115">
        <v>82</v>
      </c>
      <c r="N60" s="115">
        <v>3</v>
      </c>
      <c r="O60" s="115">
        <v>0</v>
      </c>
      <c r="P60" s="162"/>
      <c r="Q60" s="154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9</v>
      </c>
      <c r="D61" s="117">
        <v>71</v>
      </c>
      <c r="E61" s="117">
        <v>31</v>
      </c>
      <c r="F61" s="117">
        <v>200</v>
      </c>
      <c r="G61" s="117">
        <v>14</v>
      </c>
      <c r="H61" s="117">
        <v>138</v>
      </c>
      <c r="I61" s="117">
        <v>10</v>
      </c>
      <c r="J61" s="117">
        <v>89</v>
      </c>
      <c r="K61" s="117">
        <v>11</v>
      </c>
      <c r="L61" s="117">
        <v>48</v>
      </c>
      <c r="M61" s="117">
        <v>13</v>
      </c>
      <c r="N61" s="117">
        <v>1</v>
      </c>
      <c r="O61" s="117">
        <v>0</v>
      </c>
      <c r="P61" s="162"/>
      <c r="Q61" s="154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18</v>
      </c>
      <c r="D62" s="117">
        <v>115</v>
      </c>
      <c r="E62" s="117">
        <v>65</v>
      </c>
      <c r="F62" s="117">
        <v>266</v>
      </c>
      <c r="G62" s="117">
        <v>27</v>
      </c>
      <c r="H62" s="117">
        <v>254</v>
      </c>
      <c r="I62" s="117">
        <v>30</v>
      </c>
      <c r="J62" s="117">
        <v>109</v>
      </c>
      <c r="K62" s="117">
        <v>17</v>
      </c>
      <c r="L62" s="117">
        <v>32</v>
      </c>
      <c r="M62" s="117">
        <v>10</v>
      </c>
      <c r="N62" s="117">
        <v>1</v>
      </c>
      <c r="O62" s="117">
        <v>0</v>
      </c>
      <c r="P62" s="162"/>
      <c r="Q62" s="154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13</v>
      </c>
      <c r="C63" s="117">
        <v>2</v>
      </c>
      <c r="D63" s="117">
        <v>30</v>
      </c>
      <c r="E63" s="117">
        <v>17</v>
      </c>
      <c r="F63" s="117">
        <v>54</v>
      </c>
      <c r="G63" s="117">
        <v>10</v>
      </c>
      <c r="H63" s="117">
        <v>37</v>
      </c>
      <c r="I63" s="117">
        <v>2</v>
      </c>
      <c r="J63" s="117">
        <v>25</v>
      </c>
      <c r="K63" s="117">
        <v>2</v>
      </c>
      <c r="L63" s="117">
        <v>25</v>
      </c>
      <c r="M63" s="117">
        <v>11</v>
      </c>
      <c r="N63" s="117">
        <v>0</v>
      </c>
      <c r="O63" s="117">
        <v>0</v>
      </c>
      <c r="P63" s="162"/>
      <c r="Q63" s="154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18</v>
      </c>
      <c r="F64" s="117">
        <v>116</v>
      </c>
      <c r="G64" s="117">
        <v>9</v>
      </c>
      <c r="H64" s="117">
        <v>69</v>
      </c>
      <c r="I64" s="117">
        <v>10</v>
      </c>
      <c r="J64" s="117">
        <v>53</v>
      </c>
      <c r="K64" s="117">
        <v>6</v>
      </c>
      <c r="L64" s="117">
        <v>51</v>
      </c>
      <c r="M64" s="117">
        <v>11</v>
      </c>
      <c r="N64" s="117">
        <v>0</v>
      </c>
      <c r="O64" s="117">
        <v>0</v>
      </c>
      <c r="P64" s="162"/>
      <c r="Q64" s="154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19</v>
      </c>
      <c r="E65" s="117">
        <v>8</v>
      </c>
      <c r="F65" s="117">
        <v>60</v>
      </c>
      <c r="G65" s="117">
        <v>4</v>
      </c>
      <c r="H65" s="117">
        <v>28</v>
      </c>
      <c r="I65" s="117">
        <v>3</v>
      </c>
      <c r="J65" s="117">
        <v>21</v>
      </c>
      <c r="K65" s="117">
        <v>3</v>
      </c>
      <c r="L65" s="117">
        <v>10</v>
      </c>
      <c r="M65" s="117">
        <v>3</v>
      </c>
      <c r="N65" s="117">
        <v>0</v>
      </c>
      <c r="O65" s="117">
        <v>0</v>
      </c>
      <c r="P65" s="162"/>
      <c r="Q65" s="154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42</v>
      </c>
      <c r="E66" s="117">
        <v>18</v>
      </c>
      <c r="F66" s="117">
        <v>96</v>
      </c>
      <c r="G66" s="117">
        <v>8</v>
      </c>
      <c r="H66" s="117">
        <v>61</v>
      </c>
      <c r="I66" s="117">
        <v>6</v>
      </c>
      <c r="J66" s="117">
        <v>48</v>
      </c>
      <c r="K66" s="117">
        <v>1</v>
      </c>
      <c r="L66" s="117">
        <v>28</v>
      </c>
      <c r="M66" s="117">
        <v>19</v>
      </c>
      <c r="N66" s="117">
        <v>1</v>
      </c>
      <c r="O66" s="117">
        <v>0</v>
      </c>
      <c r="P66" s="162"/>
      <c r="Q66" s="154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13</v>
      </c>
      <c r="G67" s="117">
        <v>0</v>
      </c>
      <c r="H67" s="117">
        <v>5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62"/>
      <c r="Q67" s="154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14</v>
      </c>
      <c r="E68" s="117">
        <v>4</v>
      </c>
      <c r="F68" s="117">
        <v>23</v>
      </c>
      <c r="G68" s="117">
        <v>3</v>
      </c>
      <c r="H68" s="117">
        <v>7</v>
      </c>
      <c r="I68" s="117">
        <v>5</v>
      </c>
      <c r="J68" s="117">
        <v>9</v>
      </c>
      <c r="K68" s="117">
        <v>2</v>
      </c>
      <c r="L68" s="117">
        <v>7</v>
      </c>
      <c r="M68" s="117">
        <v>3</v>
      </c>
      <c r="N68" s="117">
        <v>0</v>
      </c>
      <c r="O68" s="117">
        <v>0</v>
      </c>
      <c r="P68" s="162"/>
      <c r="Q68" s="154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2</v>
      </c>
      <c r="E69" s="117">
        <v>1</v>
      </c>
      <c r="F69" s="117">
        <v>8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62"/>
      <c r="Q69" s="154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18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62"/>
      <c r="Q70" s="154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62"/>
      <c r="Q71" s="154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62"/>
      <c r="Q72" s="154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4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2</v>
      </c>
      <c r="N73" s="117">
        <v>0</v>
      </c>
      <c r="O73" s="117">
        <v>0</v>
      </c>
      <c r="P73" s="162"/>
      <c r="Q73" s="154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10</v>
      </c>
      <c r="E74" s="117">
        <v>3</v>
      </c>
      <c r="F74" s="117">
        <v>18</v>
      </c>
      <c r="G74" s="117">
        <v>1</v>
      </c>
      <c r="H74" s="117">
        <v>10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62"/>
      <c r="Q74" s="154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0</v>
      </c>
      <c r="C75" s="117">
        <v>0</v>
      </c>
      <c r="D75" s="117">
        <v>5</v>
      </c>
      <c r="E75" s="117">
        <v>0</v>
      </c>
      <c r="F75" s="117">
        <v>10</v>
      </c>
      <c r="G75" s="117">
        <v>1</v>
      </c>
      <c r="H75" s="117">
        <v>8</v>
      </c>
      <c r="I75" s="117">
        <v>0</v>
      </c>
      <c r="J75" s="117">
        <v>4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62"/>
      <c r="Q75" s="154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3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62"/>
      <c r="Q76" s="154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5</v>
      </c>
      <c r="E77" s="117">
        <v>0</v>
      </c>
      <c r="F77" s="117">
        <v>1</v>
      </c>
      <c r="G77" s="117">
        <v>0</v>
      </c>
      <c r="H77" s="117">
        <v>6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62"/>
      <c r="Q77" s="154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62"/>
      <c r="Q78" s="154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8</v>
      </c>
      <c r="E79" s="117">
        <v>2</v>
      </c>
      <c r="F79" s="117">
        <v>20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10</v>
      </c>
      <c r="M79" s="117">
        <v>3</v>
      </c>
      <c r="N79" s="117">
        <v>0</v>
      </c>
      <c r="O79" s="117">
        <v>0</v>
      </c>
      <c r="P79" s="162"/>
      <c r="Q79" s="154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2</v>
      </c>
      <c r="M80" s="117">
        <v>0</v>
      </c>
      <c r="N80" s="117">
        <v>0</v>
      </c>
      <c r="O80" s="117">
        <v>0</v>
      </c>
      <c r="P80" s="162"/>
      <c r="Q80" s="154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62"/>
      <c r="Q81" s="154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154"/>
      <c r="R82" s="125"/>
      <c r="S82" s="125"/>
      <c r="T82" s="100"/>
      <c r="U82" s="100"/>
    </row>
    <row r="83" spans="1:21" s="38" customFormat="1" ht="16.5" customHeight="1">
      <c r="A83" s="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4"/>
      <c r="R83" s="125"/>
      <c r="S83" s="125"/>
      <c r="T83" s="100"/>
      <c r="U83" s="100"/>
    </row>
    <row r="84" spans="1:21" s="38" customFormat="1" ht="16.5" customHeight="1">
      <c r="A84" s="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4"/>
      <c r="R84" s="125"/>
      <c r="S84" s="125"/>
      <c r="T84" s="100"/>
      <c r="U84" s="100"/>
    </row>
    <row r="85" spans="1:21" s="38" customFormat="1" ht="16.5" customHeight="1">
      <c r="A85" s="211" t="s">
        <v>418</v>
      </c>
      <c r="B85" s="185" t="s">
        <v>195</v>
      </c>
      <c r="C85" s="186"/>
      <c r="D85" s="185" t="s">
        <v>45</v>
      </c>
      <c r="E85" s="186"/>
      <c r="F85" s="185" t="s">
        <v>46</v>
      </c>
      <c r="G85" s="186"/>
      <c r="H85" s="185" t="s">
        <v>47</v>
      </c>
      <c r="I85" s="186"/>
      <c r="J85" s="185" t="s">
        <v>48</v>
      </c>
      <c r="K85" s="186"/>
      <c r="L85" s="185" t="s">
        <v>69</v>
      </c>
      <c r="M85" s="186"/>
      <c r="N85" s="185" t="s">
        <v>278</v>
      </c>
      <c r="O85" s="186"/>
      <c r="P85" s="162"/>
      <c r="Q85" s="154"/>
      <c r="R85" s="125"/>
      <c r="S85" s="125"/>
      <c r="T85" s="100"/>
      <c r="U85" s="100"/>
    </row>
    <row r="86" spans="1:21" s="38" customFormat="1" ht="16.5" customHeight="1">
      <c r="A86" s="212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24</v>
      </c>
      <c r="E87" s="115">
        <v>42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62"/>
      <c r="Q87" s="154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2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62"/>
      <c r="Q88" s="154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7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62"/>
      <c r="Q89" s="154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8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62"/>
      <c r="Q90" s="154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4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62"/>
      <c r="Q91" s="154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62"/>
      <c r="Q92" s="154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62"/>
      <c r="Q93" s="154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4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62"/>
      <c r="Q95" s="154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2"/>
      <c r="Q96" s="154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2"/>
      <c r="Q97" s="154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62"/>
      <c r="Q98" s="154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62"/>
      <c r="Q99" s="154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62"/>
      <c r="Q100" s="154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62"/>
      <c r="Q101" s="154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62"/>
      <c r="Q102" s="154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62"/>
      <c r="Q103" s="154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62"/>
      <c r="Q104" s="154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62"/>
      <c r="Q105" s="154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62"/>
      <c r="Q106" s="154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62"/>
      <c r="Q107" s="154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62"/>
      <c r="Q108" s="154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4"/>
      <c r="R109" s="125"/>
      <c r="S109" s="125"/>
      <c r="T109" s="100"/>
      <c r="U109" s="100"/>
    </row>
    <row r="110" spans="1:21" s="38" customFormat="1" ht="16.5" customHeight="1">
      <c r="A110" s="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4"/>
      <c r="R110" s="125"/>
      <c r="S110" s="125"/>
      <c r="T110" s="100"/>
      <c r="U110" s="100"/>
    </row>
    <row r="111" spans="1:21" s="38" customFormat="1" ht="16.5" customHeight="1">
      <c r="A111" s="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4"/>
      <c r="R111" s="125"/>
      <c r="S111" s="125"/>
      <c r="T111" s="100"/>
      <c r="U111" s="100"/>
    </row>
    <row r="112" spans="1:21" s="38" customFormat="1" ht="16.5" customHeight="1">
      <c r="A112" s="211" t="s">
        <v>418</v>
      </c>
      <c r="B112" s="185" t="s">
        <v>70</v>
      </c>
      <c r="C112" s="186"/>
      <c r="D112" s="185" t="s">
        <v>72</v>
      </c>
      <c r="E112" s="186"/>
      <c r="F112" s="185" t="s">
        <v>73</v>
      </c>
      <c r="G112" s="186"/>
      <c r="H112" s="185" t="s">
        <v>74</v>
      </c>
      <c r="I112" s="186"/>
      <c r="J112" s="185" t="s">
        <v>76</v>
      </c>
      <c r="K112" s="186"/>
      <c r="L112" s="185" t="s">
        <v>79</v>
      </c>
      <c r="M112" s="186"/>
      <c r="N112" s="185" t="s">
        <v>305</v>
      </c>
      <c r="O112" s="186"/>
      <c r="P112" s="162"/>
      <c r="Q112" s="154"/>
      <c r="R112" s="125"/>
      <c r="S112" s="125"/>
      <c r="T112" s="100"/>
      <c r="U112" s="100"/>
    </row>
    <row r="113" spans="1:21" s="38" customFormat="1" ht="16.5" customHeight="1">
      <c r="A113" s="212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175</v>
      </c>
      <c r="C114" s="115">
        <v>47</v>
      </c>
      <c r="D114" s="115">
        <v>55</v>
      </c>
      <c r="E114" s="115">
        <v>1</v>
      </c>
      <c r="F114" s="115">
        <v>10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62"/>
      <c r="Q114" s="154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52</v>
      </c>
      <c r="C115" s="117">
        <v>7</v>
      </c>
      <c r="D115" s="117">
        <v>11</v>
      </c>
      <c r="E115" s="117">
        <v>0</v>
      </c>
      <c r="F115" s="117">
        <v>4</v>
      </c>
      <c r="G115" s="117">
        <v>0</v>
      </c>
      <c r="H115" s="117">
        <v>8</v>
      </c>
      <c r="I115" s="117">
        <v>1</v>
      </c>
      <c r="J115" s="117">
        <v>11</v>
      </c>
      <c r="K115" s="117">
        <v>0</v>
      </c>
      <c r="L115" s="117">
        <v>5</v>
      </c>
      <c r="M115" s="117">
        <v>0</v>
      </c>
      <c r="N115" s="117">
        <v>0</v>
      </c>
      <c r="O115" s="117">
        <v>0</v>
      </c>
      <c r="P115" s="162"/>
      <c r="Q115" s="154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5</v>
      </c>
      <c r="E116" s="117">
        <v>0</v>
      </c>
      <c r="F116" s="117">
        <v>2</v>
      </c>
      <c r="G116" s="117">
        <v>0</v>
      </c>
      <c r="H116" s="117">
        <v>4</v>
      </c>
      <c r="I116" s="117">
        <v>0</v>
      </c>
      <c r="J116" s="117">
        <v>8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62"/>
      <c r="Q116" s="154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3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4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62"/>
      <c r="Q117" s="154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15</v>
      </c>
      <c r="C118" s="117">
        <v>5</v>
      </c>
      <c r="D118" s="117">
        <v>14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62"/>
      <c r="Q118" s="154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54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2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54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54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54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54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154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4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4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4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4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54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4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4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1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62"/>
      <c r="Q132" s="154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18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62"/>
      <c r="Q133" s="154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54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54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54"/>
      <c r="R136" s="125"/>
      <c r="S136" s="125"/>
      <c r="T136" s="100"/>
      <c r="U136" s="100"/>
    </row>
    <row r="137" spans="1:21" s="38" customFormat="1" ht="16.5" customHeight="1">
      <c r="A137" s="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4"/>
      <c r="R137" s="125"/>
      <c r="S137" s="125"/>
      <c r="T137" s="100"/>
      <c r="U137" s="100"/>
    </row>
    <row r="138" spans="1:21" s="38" customFormat="1" ht="16.5" customHeight="1">
      <c r="A138" s="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4"/>
      <c r="R138" s="125"/>
      <c r="S138" s="125"/>
      <c r="T138" s="100"/>
      <c r="U138" s="100"/>
    </row>
    <row r="139" spans="1:21" s="38" customFormat="1" ht="16.5" customHeight="1">
      <c r="A139" s="211" t="s">
        <v>418</v>
      </c>
      <c r="B139" s="185" t="s">
        <v>81</v>
      </c>
      <c r="C139" s="186"/>
      <c r="D139" s="185" t="s">
        <v>82</v>
      </c>
      <c r="E139" s="186"/>
      <c r="F139" s="185" t="s">
        <v>83</v>
      </c>
      <c r="G139" s="186"/>
      <c r="H139" s="185" t="s">
        <v>85</v>
      </c>
      <c r="I139" s="186"/>
      <c r="J139" s="185" t="s">
        <v>87</v>
      </c>
      <c r="K139" s="186"/>
      <c r="L139" s="185" t="s">
        <v>89</v>
      </c>
      <c r="M139" s="186"/>
      <c r="N139" s="185" t="s">
        <v>91</v>
      </c>
      <c r="O139" s="186"/>
      <c r="P139" s="162"/>
      <c r="Q139" s="154"/>
      <c r="R139" s="125"/>
      <c r="S139" s="125"/>
      <c r="T139" s="100"/>
      <c r="U139" s="100"/>
    </row>
    <row r="140" spans="1:21" s="38" customFormat="1" ht="16.5" customHeight="1">
      <c r="A140" s="212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86</v>
      </c>
      <c r="E141" s="115">
        <v>14</v>
      </c>
      <c r="F141" s="115">
        <v>61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119</v>
      </c>
      <c r="M141" s="115">
        <v>10</v>
      </c>
      <c r="N141" s="115">
        <v>19</v>
      </c>
      <c r="O141" s="115">
        <v>2</v>
      </c>
      <c r="P141" s="162"/>
      <c r="Q141" s="154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3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26</v>
      </c>
      <c r="M142" s="117">
        <v>4</v>
      </c>
      <c r="N142" s="117">
        <v>4</v>
      </c>
      <c r="O142" s="117">
        <v>0</v>
      </c>
      <c r="P142" s="162"/>
      <c r="Q142" s="154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7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16</v>
      </c>
      <c r="M143" s="117">
        <v>1</v>
      </c>
      <c r="N143" s="117">
        <v>3</v>
      </c>
      <c r="O143" s="117">
        <v>1</v>
      </c>
      <c r="P143" s="162"/>
      <c r="Q143" s="154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4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12</v>
      </c>
      <c r="M144" s="117">
        <v>0</v>
      </c>
      <c r="N144" s="117">
        <v>3</v>
      </c>
      <c r="O144" s="117">
        <v>0</v>
      </c>
      <c r="P144" s="162"/>
      <c r="Q144" s="154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6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24</v>
      </c>
      <c r="M145" s="117">
        <v>2</v>
      </c>
      <c r="N145" s="117">
        <v>5</v>
      </c>
      <c r="O145" s="117">
        <v>1</v>
      </c>
      <c r="P145" s="162"/>
      <c r="Q145" s="154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1</v>
      </c>
      <c r="N146" s="117">
        <v>2</v>
      </c>
      <c r="O146" s="117">
        <v>0</v>
      </c>
      <c r="P146" s="162"/>
      <c r="Q146" s="154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6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20</v>
      </c>
      <c r="M147" s="117">
        <v>0</v>
      </c>
      <c r="N147" s="117">
        <v>0</v>
      </c>
      <c r="O147" s="117">
        <v>0</v>
      </c>
      <c r="P147" s="162"/>
      <c r="Q147" s="154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62"/>
      <c r="Q148" s="154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62"/>
      <c r="Q149" s="154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62"/>
      <c r="Q150" s="154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62"/>
      <c r="Q151" s="154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54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4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1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62"/>
      <c r="Q154" s="154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62"/>
      <c r="Q155" s="154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54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62"/>
      <c r="Q157" s="154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54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62"/>
      <c r="Q159" s="154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4</v>
      </c>
      <c r="M160" s="117">
        <v>0</v>
      </c>
      <c r="N160" s="117">
        <v>0</v>
      </c>
      <c r="O160" s="117">
        <v>0</v>
      </c>
      <c r="P160" s="162"/>
      <c r="Q160" s="154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62"/>
      <c r="Q161" s="154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4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4"/>
      <c r="R163" s="125"/>
      <c r="S163" s="125"/>
      <c r="T163" s="100"/>
      <c r="U163" s="100"/>
    </row>
    <row r="164" spans="1:21" s="38" customFormat="1" ht="16.5" customHeight="1">
      <c r="A164" s="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4"/>
      <c r="R164" s="125"/>
      <c r="S164" s="125"/>
      <c r="T164" s="100"/>
      <c r="U164" s="100"/>
    </row>
    <row r="165" spans="1:21" s="38" customFormat="1" ht="16.5" customHeight="1">
      <c r="A165" s="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4"/>
      <c r="R165" s="125"/>
      <c r="S165" s="125"/>
      <c r="T165" s="100"/>
      <c r="U165" s="100"/>
    </row>
    <row r="166" spans="1:21" s="38" customFormat="1" ht="16.5" customHeight="1">
      <c r="A166" s="211" t="s">
        <v>418</v>
      </c>
      <c r="B166" s="185" t="s">
        <v>304</v>
      </c>
      <c r="C166" s="186"/>
      <c r="D166" s="185" t="s">
        <v>92</v>
      </c>
      <c r="E166" s="186"/>
      <c r="F166" s="185" t="s">
        <v>93</v>
      </c>
      <c r="G166" s="186"/>
      <c r="H166" s="185" t="s">
        <v>94</v>
      </c>
      <c r="I166" s="186"/>
      <c r="J166" s="185" t="s">
        <v>95</v>
      </c>
      <c r="K166" s="186"/>
      <c r="L166" s="185" t="s">
        <v>279</v>
      </c>
      <c r="M166" s="186"/>
      <c r="N166" s="185" t="s">
        <v>96</v>
      </c>
      <c r="O166" s="186"/>
      <c r="P166" s="162"/>
      <c r="Q166" s="154"/>
      <c r="R166" s="125"/>
      <c r="S166" s="125"/>
      <c r="T166" s="100"/>
      <c r="U166" s="100"/>
    </row>
    <row r="167" spans="1:21" s="38" customFormat="1" ht="16.5" customHeight="1">
      <c r="A167" s="212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1</v>
      </c>
      <c r="I168" s="115">
        <v>0</v>
      </c>
      <c r="J168" s="115">
        <v>2</v>
      </c>
      <c r="K168" s="115">
        <v>1</v>
      </c>
      <c r="L168" s="115">
        <v>2</v>
      </c>
      <c r="M168" s="115">
        <v>0</v>
      </c>
      <c r="N168" s="115">
        <v>3</v>
      </c>
      <c r="O168" s="115">
        <v>0</v>
      </c>
      <c r="P168" s="162"/>
      <c r="Q168" s="154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2"/>
      <c r="Q169" s="154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62"/>
      <c r="Q170" s="154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62"/>
      <c r="Q171" s="154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Q172" s="154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54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62"/>
      <c r="Q174" s="154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54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54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4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54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54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54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54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54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54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54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4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54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2"/>
      <c r="Q187" s="154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4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4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4"/>
      <c r="R190" s="125"/>
      <c r="S190" s="125"/>
      <c r="T190" s="100"/>
      <c r="U190" s="100"/>
    </row>
    <row r="191" spans="1:21" s="38" customFormat="1" ht="16.5" customHeight="1">
      <c r="A191" s="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4"/>
      <c r="R191" s="125"/>
      <c r="S191" s="125"/>
      <c r="T191" s="100"/>
      <c r="U191" s="100"/>
    </row>
    <row r="192" spans="1:21" s="38" customFormat="1" ht="16.5" customHeight="1">
      <c r="A192" s="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4"/>
      <c r="R192" s="125"/>
      <c r="S192" s="125"/>
      <c r="T192" s="100"/>
      <c r="U192" s="100"/>
    </row>
    <row r="193" spans="1:21" s="38" customFormat="1" ht="16.5" customHeight="1">
      <c r="A193" s="211" t="s">
        <v>418</v>
      </c>
      <c r="B193" s="185" t="s">
        <v>98</v>
      </c>
      <c r="C193" s="186"/>
      <c r="D193" s="185" t="s">
        <v>101</v>
      </c>
      <c r="E193" s="186"/>
      <c r="F193" s="185" t="s">
        <v>103</v>
      </c>
      <c r="G193" s="186"/>
      <c r="H193" s="185" t="s">
        <v>316</v>
      </c>
      <c r="I193" s="186"/>
      <c r="J193" s="185" t="s">
        <v>104</v>
      </c>
      <c r="K193" s="186"/>
      <c r="L193" s="185" t="s">
        <v>106</v>
      </c>
      <c r="M193" s="186"/>
      <c r="N193" s="185" t="s">
        <v>107</v>
      </c>
      <c r="O193" s="186"/>
      <c r="P193" s="162"/>
      <c r="Q193" s="154"/>
      <c r="R193" s="125"/>
      <c r="S193" s="125"/>
      <c r="T193" s="100"/>
      <c r="U193" s="100"/>
    </row>
    <row r="194" spans="1:21" s="38" customFormat="1" ht="16.5" customHeight="1">
      <c r="A194" s="212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51</v>
      </c>
      <c r="O195" s="115">
        <v>13</v>
      </c>
      <c r="P195" s="162"/>
      <c r="Q195" s="154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13</v>
      </c>
      <c r="O196" s="117">
        <v>1</v>
      </c>
      <c r="P196" s="162"/>
      <c r="Q196" s="154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62"/>
      <c r="Q197" s="154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62"/>
      <c r="Q198" s="154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3</v>
      </c>
      <c r="O199" s="117">
        <v>1</v>
      </c>
      <c r="P199" s="162"/>
      <c r="Q199" s="154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62"/>
      <c r="Q200" s="154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62"/>
      <c r="Q201" s="154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62"/>
      <c r="Q202" s="154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62"/>
      <c r="Q203" s="154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62"/>
      <c r="Q204" s="154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62"/>
      <c r="Q205" s="154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54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Q207" s="154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62"/>
      <c r="Q208" s="154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62"/>
      <c r="Q209" s="154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62"/>
      <c r="Q210" s="154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62"/>
      <c r="Q211" s="154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4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62"/>
      <c r="Q213" s="154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62"/>
      <c r="Q214" s="154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4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4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4"/>
      <c r="R217" s="125"/>
      <c r="S217" s="125"/>
      <c r="T217" s="100"/>
      <c r="U217" s="100"/>
    </row>
    <row r="218" spans="1:21" s="38" customFormat="1" ht="16.5" customHeight="1">
      <c r="A218" s="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4"/>
      <c r="R218" s="125"/>
      <c r="S218" s="125"/>
      <c r="T218" s="100"/>
      <c r="U218" s="100"/>
    </row>
    <row r="219" spans="1:21" s="38" customFormat="1" ht="16.5" customHeight="1">
      <c r="A219" s="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4"/>
      <c r="R219" s="125"/>
      <c r="S219" s="125"/>
      <c r="T219" s="100"/>
      <c r="U219" s="100"/>
    </row>
    <row r="220" spans="1:21" s="38" customFormat="1" ht="16.5" customHeight="1">
      <c r="A220" s="211" t="s">
        <v>418</v>
      </c>
      <c r="B220" s="185" t="s">
        <v>108</v>
      </c>
      <c r="C220" s="186"/>
      <c r="D220" s="185" t="s">
        <v>109</v>
      </c>
      <c r="E220" s="186"/>
      <c r="F220" s="185" t="s">
        <v>110</v>
      </c>
      <c r="G220" s="186"/>
      <c r="H220" s="185" t="s">
        <v>111</v>
      </c>
      <c r="I220" s="186"/>
      <c r="J220" s="185" t="s">
        <v>112</v>
      </c>
      <c r="K220" s="186"/>
      <c r="L220" s="185" t="s">
        <v>113</v>
      </c>
      <c r="M220" s="186"/>
      <c r="N220" s="185" t="s">
        <v>116</v>
      </c>
      <c r="O220" s="186"/>
      <c r="P220" s="162"/>
      <c r="Q220" s="154"/>
      <c r="R220" s="125"/>
      <c r="S220" s="125"/>
      <c r="T220" s="100"/>
      <c r="U220" s="100"/>
    </row>
    <row r="221" spans="1:21" s="38" customFormat="1" ht="16.5" customHeight="1">
      <c r="A221" s="212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74</v>
      </c>
      <c r="C222" s="115">
        <v>10</v>
      </c>
      <c r="D222" s="115">
        <v>7</v>
      </c>
      <c r="E222" s="115">
        <v>2</v>
      </c>
      <c r="F222" s="115">
        <v>12</v>
      </c>
      <c r="G222" s="115">
        <v>14</v>
      </c>
      <c r="H222" s="115">
        <v>27</v>
      </c>
      <c r="I222" s="115">
        <v>4</v>
      </c>
      <c r="J222" s="115">
        <v>34</v>
      </c>
      <c r="K222" s="115">
        <v>4</v>
      </c>
      <c r="L222" s="115">
        <v>22</v>
      </c>
      <c r="M222" s="115">
        <v>0</v>
      </c>
      <c r="N222" s="115">
        <v>23</v>
      </c>
      <c r="O222" s="115">
        <v>0</v>
      </c>
      <c r="P222" s="162"/>
      <c r="Q222" s="154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26</v>
      </c>
      <c r="C223" s="117">
        <v>2</v>
      </c>
      <c r="D223" s="117">
        <v>1</v>
      </c>
      <c r="E223" s="117">
        <v>0</v>
      </c>
      <c r="F223" s="117">
        <v>1</v>
      </c>
      <c r="G223" s="117">
        <v>3</v>
      </c>
      <c r="H223" s="117">
        <v>4</v>
      </c>
      <c r="I223" s="117">
        <v>0</v>
      </c>
      <c r="J223" s="117">
        <v>5</v>
      </c>
      <c r="K223" s="117">
        <v>0</v>
      </c>
      <c r="L223" s="117">
        <v>4</v>
      </c>
      <c r="M223" s="117">
        <v>0</v>
      </c>
      <c r="N223" s="117">
        <v>6</v>
      </c>
      <c r="O223" s="117">
        <v>0</v>
      </c>
      <c r="P223" s="162"/>
      <c r="Q223" s="154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19</v>
      </c>
      <c r="C224" s="117">
        <v>3</v>
      </c>
      <c r="D224" s="117">
        <v>2</v>
      </c>
      <c r="E224" s="117">
        <v>0</v>
      </c>
      <c r="F224" s="117">
        <v>2</v>
      </c>
      <c r="G224" s="117">
        <v>5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8</v>
      </c>
      <c r="O224" s="117">
        <v>0</v>
      </c>
      <c r="P224" s="162"/>
      <c r="Q224" s="154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4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0</v>
      </c>
      <c r="J225" s="117">
        <v>1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62"/>
      <c r="Q225" s="154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6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62"/>
      <c r="Q226" s="154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62"/>
      <c r="Q227" s="154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4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62"/>
      <c r="Q228" s="154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54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1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0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62"/>
      <c r="Q230" s="154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62"/>
      <c r="Q231" s="154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4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4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62"/>
      <c r="Q234" s="154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62"/>
      <c r="Q235" s="154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62"/>
      <c r="Q236" s="154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62"/>
      <c r="Q237" s="154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1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1</v>
      </c>
      <c r="O238" s="117">
        <v>0</v>
      </c>
      <c r="P238" s="162"/>
      <c r="Q238" s="154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4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62"/>
      <c r="Q240" s="154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62"/>
      <c r="Q241" s="154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62"/>
      <c r="Q242" s="154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54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54"/>
      <c r="R244" s="125"/>
      <c r="S244" s="125"/>
      <c r="T244" s="100"/>
      <c r="U244" s="100"/>
    </row>
    <row r="245" spans="1:21" s="38" customFormat="1" ht="16.5" customHeight="1">
      <c r="A245" s="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4"/>
      <c r="R245" s="125"/>
      <c r="S245" s="125"/>
      <c r="T245" s="100"/>
      <c r="U245" s="100"/>
    </row>
    <row r="246" spans="1:21" s="38" customFormat="1" ht="16.5" customHeight="1">
      <c r="A246" s="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4"/>
      <c r="R246" s="125"/>
      <c r="S246" s="125"/>
      <c r="T246" s="100"/>
      <c r="U246" s="100"/>
    </row>
    <row r="247" spans="1:21" s="38" customFormat="1" ht="16.5" customHeight="1">
      <c r="A247" s="211" t="s">
        <v>418</v>
      </c>
      <c r="B247" s="185" t="s">
        <v>117</v>
      </c>
      <c r="C247" s="186"/>
      <c r="D247" s="185" t="s">
        <v>118</v>
      </c>
      <c r="E247" s="186"/>
      <c r="F247" s="185" t="s">
        <v>119</v>
      </c>
      <c r="G247" s="186"/>
      <c r="H247" s="185" t="s">
        <v>120</v>
      </c>
      <c r="I247" s="186"/>
      <c r="J247" s="185" t="s">
        <v>317</v>
      </c>
      <c r="K247" s="186"/>
      <c r="L247" s="185" t="s">
        <v>121</v>
      </c>
      <c r="M247" s="186"/>
      <c r="N247" s="185" t="s">
        <v>122</v>
      </c>
      <c r="O247" s="186"/>
      <c r="P247" s="162"/>
      <c r="Q247" s="154"/>
      <c r="R247" s="125"/>
      <c r="S247" s="125"/>
      <c r="T247" s="100"/>
      <c r="U247" s="100"/>
    </row>
    <row r="248" spans="1:21" s="38" customFormat="1" ht="16.5" customHeight="1">
      <c r="A248" s="212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27</v>
      </c>
      <c r="C249" s="115">
        <v>8</v>
      </c>
      <c r="D249" s="115">
        <v>2</v>
      </c>
      <c r="E249" s="115">
        <v>0</v>
      </c>
      <c r="F249" s="115">
        <v>48</v>
      </c>
      <c r="G249" s="115">
        <v>0</v>
      </c>
      <c r="H249" s="115">
        <v>198</v>
      </c>
      <c r="I249" s="115">
        <v>12</v>
      </c>
      <c r="J249" s="115">
        <v>1</v>
      </c>
      <c r="K249" s="115">
        <v>0</v>
      </c>
      <c r="L249" s="115">
        <v>1</v>
      </c>
      <c r="M249" s="115">
        <v>0</v>
      </c>
      <c r="N249" s="115">
        <v>153</v>
      </c>
      <c r="O249" s="115">
        <v>13</v>
      </c>
      <c r="P249" s="162"/>
      <c r="Q249" s="154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36</v>
      </c>
      <c r="I250" s="117">
        <v>1</v>
      </c>
      <c r="J250" s="117">
        <v>0</v>
      </c>
      <c r="K250" s="117">
        <v>0</v>
      </c>
      <c r="L250" s="117">
        <v>0</v>
      </c>
      <c r="M250" s="117">
        <v>0</v>
      </c>
      <c r="N250" s="117">
        <v>33</v>
      </c>
      <c r="O250" s="117">
        <v>4</v>
      </c>
      <c r="P250" s="162"/>
      <c r="Q250" s="154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4</v>
      </c>
      <c r="C251" s="117">
        <v>2</v>
      </c>
      <c r="D251" s="117">
        <v>0</v>
      </c>
      <c r="E251" s="117">
        <v>0</v>
      </c>
      <c r="F251" s="117">
        <v>14</v>
      </c>
      <c r="G251" s="117">
        <v>0</v>
      </c>
      <c r="H251" s="117">
        <v>53</v>
      </c>
      <c r="I251" s="117">
        <v>6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62"/>
      <c r="Q251" s="154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1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2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62"/>
      <c r="Q252" s="154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25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62"/>
      <c r="Q253" s="154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62"/>
      <c r="Q254" s="154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12</v>
      </c>
      <c r="O255" s="117">
        <v>0</v>
      </c>
      <c r="P255" s="162"/>
      <c r="Q255" s="154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62"/>
      <c r="Q256" s="154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9</v>
      </c>
      <c r="I257" s="117">
        <v>2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62"/>
      <c r="Q257" s="154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62"/>
      <c r="Q258" s="154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62"/>
      <c r="Q259" s="154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4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62"/>
      <c r="Q261" s="154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4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4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62"/>
      <c r="Q264" s="154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3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62"/>
      <c r="Q265" s="154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4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62"/>
      <c r="Q267" s="154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62"/>
      <c r="Q268" s="154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62"/>
      <c r="Q269" s="154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54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54"/>
      <c r="R271" s="125"/>
      <c r="S271" s="125"/>
      <c r="T271" s="100"/>
      <c r="U271" s="100"/>
    </row>
    <row r="272" spans="1:21" s="38" customFormat="1" ht="16.5" customHeight="1">
      <c r="A272" s="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4"/>
      <c r="R272" s="125"/>
      <c r="S272" s="125"/>
      <c r="T272" s="100"/>
      <c r="U272" s="100"/>
    </row>
    <row r="273" spans="1:21" s="38" customFormat="1" ht="16.5" customHeight="1">
      <c r="A273" s="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4"/>
      <c r="R273" s="125"/>
      <c r="S273" s="125"/>
      <c r="T273" s="100"/>
      <c r="U273" s="100"/>
    </row>
    <row r="274" spans="1:21" s="38" customFormat="1" ht="16.5" customHeight="1">
      <c r="A274" s="211" t="s">
        <v>418</v>
      </c>
      <c r="B274" s="185" t="s">
        <v>123</v>
      </c>
      <c r="C274" s="186"/>
      <c r="D274" s="185" t="s">
        <v>124</v>
      </c>
      <c r="E274" s="186"/>
      <c r="F274" s="185" t="s">
        <v>125</v>
      </c>
      <c r="G274" s="186"/>
      <c r="H274" s="185" t="s">
        <v>126</v>
      </c>
      <c r="I274" s="186"/>
      <c r="J274" s="185" t="s">
        <v>127</v>
      </c>
      <c r="K274" s="186"/>
      <c r="L274" s="185" t="s">
        <v>128</v>
      </c>
      <c r="M274" s="186"/>
      <c r="N274" s="185" t="s">
        <v>129</v>
      </c>
      <c r="O274" s="186"/>
      <c r="P274" s="162"/>
      <c r="Q274" s="154"/>
      <c r="R274" s="125"/>
      <c r="S274" s="125"/>
      <c r="T274" s="100"/>
      <c r="U274" s="100"/>
    </row>
    <row r="275" spans="1:21" s="38" customFormat="1" ht="16.5" customHeight="1">
      <c r="A275" s="212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51</v>
      </c>
      <c r="E276" s="115">
        <v>48</v>
      </c>
      <c r="F276" s="115">
        <v>21</v>
      </c>
      <c r="G276" s="115">
        <v>5</v>
      </c>
      <c r="H276" s="115">
        <v>16</v>
      </c>
      <c r="I276" s="115">
        <v>5</v>
      </c>
      <c r="J276" s="115">
        <v>119</v>
      </c>
      <c r="K276" s="115">
        <v>10</v>
      </c>
      <c r="L276" s="115">
        <v>62</v>
      </c>
      <c r="M276" s="115">
        <v>6</v>
      </c>
      <c r="N276" s="115">
        <v>84</v>
      </c>
      <c r="O276" s="115">
        <v>6</v>
      </c>
      <c r="P276" s="162"/>
      <c r="Q276" s="154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4</v>
      </c>
      <c r="G277" s="117">
        <v>2</v>
      </c>
      <c r="H277" s="117">
        <v>6</v>
      </c>
      <c r="I277" s="117">
        <v>0</v>
      </c>
      <c r="J277" s="117">
        <v>33</v>
      </c>
      <c r="K277" s="117">
        <v>5</v>
      </c>
      <c r="L277" s="117">
        <v>10</v>
      </c>
      <c r="M277" s="117">
        <v>1</v>
      </c>
      <c r="N277" s="117">
        <v>15</v>
      </c>
      <c r="O277" s="117">
        <v>2</v>
      </c>
      <c r="P277" s="162"/>
      <c r="Q277" s="154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20</v>
      </c>
      <c r="F278" s="117">
        <v>3</v>
      </c>
      <c r="G278" s="117">
        <v>0</v>
      </c>
      <c r="H278" s="117">
        <v>6</v>
      </c>
      <c r="I278" s="117">
        <v>2</v>
      </c>
      <c r="J278" s="117">
        <v>38</v>
      </c>
      <c r="K278" s="117">
        <v>3</v>
      </c>
      <c r="L278" s="117">
        <v>27</v>
      </c>
      <c r="M278" s="117">
        <v>2</v>
      </c>
      <c r="N278" s="117">
        <v>33</v>
      </c>
      <c r="O278" s="117">
        <v>2</v>
      </c>
      <c r="P278" s="162"/>
      <c r="Q278" s="154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7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62"/>
      <c r="Q279" s="154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7</v>
      </c>
      <c r="E280" s="117">
        <v>5</v>
      </c>
      <c r="F280" s="117">
        <v>6</v>
      </c>
      <c r="G280" s="117">
        <v>0</v>
      </c>
      <c r="H280" s="117">
        <v>1</v>
      </c>
      <c r="I280" s="117">
        <v>1</v>
      </c>
      <c r="J280" s="117">
        <v>8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62"/>
      <c r="Q280" s="154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62"/>
      <c r="Q281" s="154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14</v>
      </c>
      <c r="K282" s="117">
        <v>0</v>
      </c>
      <c r="L282" s="117">
        <v>6</v>
      </c>
      <c r="M282" s="117">
        <v>1</v>
      </c>
      <c r="N282" s="117">
        <v>9</v>
      </c>
      <c r="O282" s="117">
        <v>1</v>
      </c>
      <c r="P282" s="162"/>
      <c r="Q282" s="154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62"/>
      <c r="Q283" s="154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62"/>
      <c r="Q284" s="154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54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2"/>
      <c r="Q286" s="154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62"/>
      <c r="Q287" s="154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54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4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62"/>
      <c r="Q290" s="154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62"/>
      <c r="Q291" s="154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1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62"/>
      <c r="Q292" s="154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4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4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62"/>
      <c r="Q295" s="154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62"/>
      <c r="Q296" s="154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62"/>
      <c r="Q297" s="154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4"/>
      <c r="R298" s="125"/>
      <c r="S298" s="125"/>
      <c r="T298" s="100"/>
      <c r="U298" s="100"/>
    </row>
    <row r="299" spans="1:21" s="38" customFormat="1" ht="16.5" customHeight="1">
      <c r="A299" s="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4"/>
      <c r="R299" s="125"/>
      <c r="S299" s="125"/>
      <c r="T299" s="100"/>
      <c r="U299" s="100"/>
    </row>
    <row r="300" spans="1:21" s="38" customFormat="1" ht="16.5" customHeight="1">
      <c r="A300" s="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4"/>
      <c r="R300" s="125"/>
      <c r="S300" s="125"/>
      <c r="T300" s="100"/>
      <c r="U300" s="100"/>
    </row>
    <row r="301" spans="1:21" s="38" customFormat="1" ht="16.5" customHeight="1">
      <c r="A301" s="211" t="s">
        <v>418</v>
      </c>
      <c r="B301" s="185" t="s">
        <v>130</v>
      </c>
      <c r="C301" s="186"/>
      <c r="D301" s="185" t="s">
        <v>132</v>
      </c>
      <c r="E301" s="186"/>
      <c r="F301" s="185" t="s">
        <v>133</v>
      </c>
      <c r="G301" s="186"/>
      <c r="H301" s="185" t="s">
        <v>134</v>
      </c>
      <c r="I301" s="186"/>
      <c r="J301" s="185" t="s">
        <v>136</v>
      </c>
      <c r="K301" s="186"/>
      <c r="L301" s="185" t="s">
        <v>137</v>
      </c>
      <c r="M301" s="186"/>
      <c r="N301" s="185" t="s">
        <v>138</v>
      </c>
      <c r="O301" s="186"/>
      <c r="P301" s="162"/>
      <c r="Q301" s="154"/>
      <c r="R301" s="125"/>
      <c r="S301" s="125"/>
      <c r="T301" s="100"/>
      <c r="U301" s="100"/>
    </row>
    <row r="302" spans="1:21" s="38" customFormat="1" ht="16.5" customHeight="1">
      <c r="A302" s="212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11</v>
      </c>
      <c r="C303" s="115">
        <v>20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56</v>
      </c>
      <c r="K303" s="115">
        <v>92</v>
      </c>
      <c r="L303" s="115">
        <v>2</v>
      </c>
      <c r="M303" s="115">
        <v>5</v>
      </c>
      <c r="N303" s="115">
        <v>1</v>
      </c>
      <c r="O303" s="115">
        <v>9</v>
      </c>
      <c r="P303" s="162"/>
      <c r="Q303" s="154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7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14</v>
      </c>
      <c r="K304" s="117">
        <v>20</v>
      </c>
      <c r="L304" s="117">
        <v>1</v>
      </c>
      <c r="M304" s="117">
        <v>0</v>
      </c>
      <c r="N304" s="117">
        <v>0</v>
      </c>
      <c r="O304" s="117">
        <v>4</v>
      </c>
      <c r="P304" s="162"/>
      <c r="Q304" s="154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35</v>
      </c>
      <c r="L305" s="117">
        <v>1</v>
      </c>
      <c r="M305" s="117">
        <v>2</v>
      </c>
      <c r="N305" s="117">
        <v>1</v>
      </c>
      <c r="O305" s="117">
        <v>1</v>
      </c>
      <c r="P305" s="162"/>
      <c r="Q305" s="154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8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62"/>
      <c r="Q306" s="154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2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62"/>
      <c r="Q307" s="154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62"/>
      <c r="Q308" s="154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4</v>
      </c>
      <c r="K309" s="117">
        <v>11</v>
      </c>
      <c r="L309" s="117">
        <v>0</v>
      </c>
      <c r="M309" s="117">
        <v>1</v>
      </c>
      <c r="N309" s="117">
        <v>0</v>
      </c>
      <c r="O309" s="117">
        <v>1</v>
      </c>
      <c r="P309" s="162"/>
      <c r="Q309" s="154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54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1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54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54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4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54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54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4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4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4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54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4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54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62"/>
      <c r="Q322" s="154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4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4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4"/>
      <c r="R325" s="125"/>
      <c r="S325" s="125"/>
      <c r="T325" s="100"/>
      <c r="U325" s="100"/>
    </row>
    <row r="326" spans="1:21" s="38" customFormat="1" ht="16.5" customHeight="1">
      <c r="A326" s="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4"/>
      <c r="R326" s="125"/>
      <c r="S326" s="125"/>
      <c r="T326" s="100"/>
      <c r="U326" s="100"/>
    </row>
    <row r="327" spans="1:21" s="38" customFormat="1" ht="16.5" customHeight="1">
      <c r="A327" s="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4"/>
      <c r="R327" s="125"/>
      <c r="S327" s="125"/>
      <c r="T327" s="100"/>
      <c r="U327" s="100"/>
    </row>
    <row r="328" spans="1:21" s="38" customFormat="1" ht="16.5" customHeight="1">
      <c r="A328" s="211" t="s">
        <v>418</v>
      </c>
      <c r="B328" s="185" t="s">
        <v>139</v>
      </c>
      <c r="C328" s="186"/>
      <c r="D328" s="185" t="s">
        <v>140</v>
      </c>
      <c r="E328" s="186"/>
      <c r="F328" s="185" t="s">
        <v>141</v>
      </c>
      <c r="G328" s="186"/>
      <c r="H328" s="185" t="s">
        <v>143</v>
      </c>
      <c r="I328" s="186"/>
      <c r="J328" s="185" t="s">
        <v>144</v>
      </c>
      <c r="K328" s="186"/>
      <c r="L328" s="185" t="s">
        <v>145</v>
      </c>
      <c r="M328" s="186"/>
      <c r="N328" s="185" t="s">
        <v>146</v>
      </c>
      <c r="O328" s="186"/>
      <c r="P328" s="162"/>
      <c r="Q328" s="154"/>
      <c r="R328" s="125"/>
      <c r="S328" s="125"/>
      <c r="T328" s="100"/>
      <c r="U328" s="100"/>
    </row>
    <row r="329" spans="1:21" s="38" customFormat="1" ht="16.5" customHeight="1">
      <c r="A329" s="212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62"/>
      <c r="Q330" s="154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62"/>
      <c r="Q331" s="154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54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154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62"/>
      <c r="Q334" s="154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62"/>
      <c r="Q335" s="154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3</v>
      </c>
      <c r="O336" s="117">
        <v>0</v>
      </c>
      <c r="P336" s="162"/>
      <c r="Q336" s="154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54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54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62"/>
      <c r="Q339" s="154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54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62"/>
      <c r="Q341" s="154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54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54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54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54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54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4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62"/>
      <c r="Q348" s="154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154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4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54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54"/>
      <c r="R352" s="125"/>
      <c r="S352" s="125"/>
      <c r="T352" s="100"/>
      <c r="U352" s="100"/>
    </row>
    <row r="353" spans="1:21" s="38" customFormat="1" ht="16.5" customHeight="1">
      <c r="A353" s="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54"/>
      <c r="R353" s="125"/>
      <c r="S353" s="125"/>
      <c r="T353" s="100"/>
      <c r="U353" s="100"/>
    </row>
    <row r="354" spans="1:21" s="38" customFormat="1" ht="16.5" customHeight="1">
      <c r="A354" s="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4"/>
      <c r="R354" s="125"/>
      <c r="S354" s="125"/>
      <c r="T354" s="100"/>
      <c r="U354" s="100"/>
    </row>
    <row r="355" spans="1:21" s="38" customFormat="1" ht="16.5" customHeight="1">
      <c r="A355" s="211" t="s">
        <v>418</v>
      </c>
      <c r="B355" s="185" t="s">
        <v>147</v>
      </c>
      <c r="C355" s="186"/>
      <c r="D355" s="185" t="s">
        <v>148</v>
      </c>
      <c r="E355" s="186"/>
      <c r="F355" s="185" t="s">
        <v>149</v>
      </c>
      <c r="G355" s="186"/>
      <c r="H355" s="185" t="s">
        <v>150</v>
      </c>
      <c r="I355" s="186"/>
      <c r="J355" s="185" t="s">
        <v>151</v>
      </c>
      <c r="K355" s="186"/>
      <c r="L355" s="185" t="s">
        <v>154</v>
      </c>
      <c r="M355" s="186"/>
      <c r="N355" s="185" t="s">
        <v>155</v>
      </c>
      <c r="O355" s="186"/>
      <c r="P355" s="162"/>
      <c r="Q355" s="154"/>
      <c r="R355" s="125"/>
      <c r="S355" s="125"/>
      <c r="T355" s="100"/>
      <c r="U355" s="100"/>
    </row>
    <row r="356" spans="1:21" s="38" customFormat="1" ht="16.5" customHeight="1">
      <c r="A356" s="212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15</v>
      </c>
      <c r="E357" s="115">
        <v>1</v>
      </c>
      <c r="F357" s="115">
        <v>2</v>
      </c>
      <c r="G357" s="115">
        <v>0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11</v>
      </c>
      <c r="N357" s="115">
        <v>3</v>
      </c>
      <c r="O357" s="115">
        <v>1</v>
      </c>
      <c r="P357" s="162"/>
      <c r="Q357" s="154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4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62"/>
      <c r="Q358" s="154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62"/>
      <c r="Q359" s="154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62"/>
      <c r="Q360" s="154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62"/>
      <c r="Q361" s="154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1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1</v>
      </c>
      <c r="N362" s="117">
        <v>1</v>
      </c>
      <c r="O362" s="117">
        <v>0</v>
      </c>
      <c r="P362" s="162"/>
      <c r="Q362" s="154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62"/>
      <c r="Q363" s="154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4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4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4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4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4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4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54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62"/>
      <c r="Q371" s="154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62"/>
      <c r="Q372" s="154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54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54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62"/>
      <c r="Q375" s="154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54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54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54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54"/>
      <c r="R379" s="125"/>
      <c r="S379" s="125"/>
      <c r="T379" s="100"/>
      <c r="U379" s="100"/>
    </row>
    <row r="380" spans="1:21" s="38" customFormat="1" ht="16.5" customHeight="1">
      <c r="A380" s="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4"/>
      <c r="R380" s="125"/>
      <c r="S380" s="125"/>
      <c r="T380" s="100"/>
      <c r="U380" s="100"/>
    </row>
    <row r="381" spans="1:21" s="38" customFormat="1" ht="16.5" customHeight="1">
      <c r="A381" s="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4"/>
      <c r="R381" s="125"/>
      <c r="S381" s="125"/>
      <c r="T381" s="100"/>
      <c r="U381" s="100"/>
    </row>
    <row r="382" spans="1:21" s="38" customFormat="1" ht="16.5" customHeight="1">
      <c r="A382" s="211" t="s">
        <v>418</v>
      </c>
      <c r="B382" s="185" t="s">
        <v>156</v>
      </c>
      <c r="C382" s="186"/>
      <c r="D382" s="185" t="s">
        <v>157</v>
      </c>
      <c r="E382" s="186"/>
      <c r="F382" s="185" t="s">
        <v>158</v>
      </c>
      <c r="G382" s="186"/>
      <c r="H382" s="185" t="s">
        <v>159</v>
      </c>
      <c r="I382" s="186"/>
      <c r="J382" s="185" t="s">
        <v>160</v>
      </c>
      <c r="K382" s="186"/>
      <c r="L382" s="185" t="s">
        <v>161</v>
      </c>
      <c r="M382" s="186"/>
      <c r="N382" s="185" t="s">
        <v>162</v>
      </c>
      <c r="O382" s="186"/>
      <c r="P382" s="162"/>
      <c r="Q382" s="154"/>
      <c r="R382" s="125"/>
      <c r="S382" s="125"/>
      <c r="T382" s="100"/>
      <c r="U382" s="100"/>
    </row>
    <row r="383" spans="1:21" s="38" customFormat="1" ht="16.5" customHeight="1">
      <c r="A383" s="212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4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8</v>
      </c>
      <c r="I384" s="115">
        <v>1</v>
      </c>
      <c r="J384" s="115">
        <v>6</v>
      </c>
      <c r="K384" s="115">
        <v>7</v>
      </c>
      <c r="L384" s="115">
        <v>3</v>
      </c>
      <c r="M384" s="115">
        <v>0</v>
      </c>
      <c r="N384" s="115">
        <v>45</v>
      </c>
      <c r="O384" s="115">
        <v>14</v>
      </c>
      <c r="P384" s="162"/>
      <c r="Q384" s="154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1</v>
      </c>
      <c r="K385" s="117">
        <v>3</v>
      </c>
      <c r="L385" s="117">
        <v>0</v>
      </c>
      <c r="M385" s="117">
        <v>0</v>
      </c>
      <c r="N385" s="117">
        <v>13</v>
      </c>
      <c r="O385" s="117">
        <v>1</v>
      </c>
      <c r="P385" s="162"/>
      <c r="Q385" s="154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15</v>
      </c>
      <c r="O386" s="117">
        <v>2</v>
      </c>
      <c r="P386" s="162"/>
      <c r="Q386" s="154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4</v>
      </c>
      <c r="O387" s="117">
        <v>1</v>
      </c>
      <c r="P387" s="162"/>
      <c r="Q387" s="154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62"/>
      <c r="Q388" s="154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3</v>
      </c>
      <c r="P389" s="162"/>
      <c r="Q389" s="154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62"/>
      <c r="Q390" s="154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62"/>
      <c r="Q391" s="154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62"/>
      <c r="Q392" s="154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62"/>
      <c r="Q393" s="154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54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62"/>
      <c r="Q395" s="154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4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4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62"/>
      <c r="Q398" s="154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62"/>
      <c r="Q399" s="154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4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4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4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2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4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54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54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54"/>
      <c r="R406" s="125"/>
      <c r="S406" s="125"/>
      <c r="T406" s="100"/>
      <c r="U406" s="100"/>
    </row>
    <row r="407" spans="1:21" s="38" customFormat="1" ht="16.5" customHeight="1">
      <c r="A407" s="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4"/>
      <c r="R407" s="125"/>
      <c r="S407" s="125"/>
      <c r="T407" s="100"/>
      <c r="U407" s="100"/>
    </row>
    <row r="408" spans="1:21" s="38" customFormat="1" ht="16.5" customHeight="1">
      <c r="A408" s="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4"/>
      <c r="R408" s="125"/>
      <c r="S408" s="125"/>
      <c r="T408" s="100"/>
      <c r="U408" s="100"/>
    </row>
    <row r="409" spans="1:21" s="38" customFormat="1" ht="16.5" customHeight="1">
      <c r="A409" s="211" t="s">
        <v>418</v>
      </c>
      <c r="B409" s="185" t="s">
        <v>163</v>
      </c>
      <c r="C409" s="186"/>
      <c r="D409" s="185" t="s">
        <v>164</v>
      </c>
      <c r="E409" s="186"/>
      <c r="F409" s="185" t="s">
        <v>166</v>
      </c>
      <c r="G409" s="186"/>
      <c r="H409" s="185" t="s">
        <v>167</v>
      </c>
      <c r="I409" s="186"/>
      <c r="J409" s="185" t="s">
        <v>168</v>
      </c>
      <c r="K409" s="186"/>
      <c r="L409" s="185" t="s">
        <v>169</v>
      </c>
      <c r="M409" s="186"/>
      <c r="N409" s="185" t="s">
        <v>170</v>
      </c>
      <c r="O409" s="186"/>
      <c r="P409" s="162"/>
      <c r="Q409" s="154"/>
      <c r="R409" s="125"/>
      <c r="S409" s="125"/>
      <c r="T409" s="100"/>
      <c r="U409" s="100"/>
    </row>
    <row r="410" spans="1:21" s="38" customFormat="1" ht="16.5" customHeight="1">
      <c r="A410" s="212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4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14</v>
      </c>
      <c r="C411" s="115">
        <v>6</v>
      </c>
      <c r="D411" s="115">
        <v>9</v>
      </c>
      <c r="E411" s="115">
        <v>3</v>
      </c>
      <c r="F411" s="115">
        <v>1</v>
      </c>
      <c r="G411" s="115">
        <v>1</v>
      </c>
      <c r="H411" s="115">
        <v>18</v>
      </c>
      <c r="I411" s="115">
        <v>7</v>
      </c>
      <c r="J411" s="115">
        <v>9</v>
      </c>
      <c r="K411" s="115">
        <v>4</v>
      </c>
      <c r="L411" s="115">
        <v>61</v>
      </c>
      <c r="M411" s="115">
        <v>44</v>
      </c>
      <c r="N411" s="115">
        <v>9</v>
      </c>
      <c r="O411" s="115">
        <v>9</v>
      </c>
      <c r="P411" s="162"/>
      <c r="Q411" s="154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5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19</v>
      </c>
      <c r="M412" s="117">
        <v>12</v>
      </c>
      <c r="N412" s="117">
        <v>3</v>
      </c>
      <c r="O412" s="117">
        <v>5</v>
      </c>
      <c r="P412" s="162"/>
      <c r="Q412" s="154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1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14</v>
      </c>
      <c r="M413" s="117">
        <v>7</v>
      </c>
      <c r="N413" s="117">
        <v>1</v>
      </c>
      <c r="O413" s="117">
        <v>2</v>
      </c>
      <c r="P413" s="162"/>
      <c r="Q413" s="154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2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6</v>
      </c>
      <c r="M414" s="117">
        <v>8</v>
      </c>
      <c r="N414" s="117">
        <v>1</v>
      </c>
      <c r="O414" s="117">
        <v>1</v>
      </c>
      <c r="P414" s="162"/>
      <c r="Q414" s="154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5</v>
      </c>
      <c r="M415" s="117">
        <v>2</v>
      </c>
      <c r="N415" s="117">
        <v>2</v>
      </c>
      <c r="O415" s="117">
        <v>0</v>
      </c>
      <c r="P415" s="162"/>
      <c r="Q415" s="154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0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1</v>
      </c>
      <c r="N416" s="117">
        <v>2</v>
      </c>
      <c r="O416" s="117">
        <v>0</v>
      </c>
      <c r="P416" s="162"/>
      <c r="Q416" s="154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62"/>
      <c r="Q417" s="154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62"/>
      <c r="Q418" s="154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62"/>
      <c r="Q419" s="154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54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62"/>
      <c r="Q421" s="154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4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54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62"/>
      <c r="Q424" s="154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2</v>
      </c>
      <c r="N425" s="117">
        <v>0</v>
      </c>
      <c r="O425" s="117">
        <v>0</v>
      </c>
      <c r="P425" s="162"/>
      <c r="Q425" s="154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154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62"/>
      <c r="Q427" s="154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54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62"/>
      <c r="Q429" s="154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62"/>
      <c r="Q430" s="154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54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4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4"/>
      <c r="R433" s="125"/>
      <c r="S433" s="125"/>
      <c r="T433" s="100"/>
      <c r="U433" s="100"/>
    </row>
    <row r="434" spans="1:21" s="38" customFormat="1" ht="16.5" customHeight="1">
      <c r="A434" s="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4"/>
      <c r="R434" s="125"/>
      <c r="S434" s="125"/>
      <c r="T434" s="100"/>
      <c r="U434" s="100"/>
    </row>
    <row r="435" spans="1:21" s="38" customFormat="1" ht="16.5" customHeight="1">
      <c r="A435" s="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4"/>
      <c r="R435" s="125"/>
      <c r="S435" s="125"/>
      <c r="T435" s="100"/>
      <c r="U435" s="100"/>
    </row>
    <row r="436" spans="1:21" s="38" customFormat="1" ht="16.5" customHeight="1">
      <c r="A436" s="211" t="s">
        <v>418</v>
      </c>
      <c r="B436" s="185" t="s">
        <v>171</v>
      </c>
      <c r="C436" s="186"/>
      <c r="D436" s="185" t="s">
        <v>172</v>
      </c>
      <c r="E436" s="186"/>
      <c r="F436" s="185" t="s">
        <v>411</v>
      </c>
      <c r="G436" s="186"/>
      <c r="H436" s="185" t="s">
        <v>173</v>
      </c>
      <c r="I436" s="186"/>
      <c r="J436" s="185" t="s">
        <v>174</v>
      </c>
      <c r="K436" s="186"/>
      <c r="L436" s="185" t="s">
        <v>175</v>
      </c>
      <c r="M436" s="186"/>
      <c r="N436" s="185" t="s">
        <v>176</v>
      </c>
      <c r="O436" s="186"/>
      <c r="P436" s="162"/>
      <c r="Q436" s="154"/>
      <c r="R436" s="125"/>
      <c r="S436" s="125"/>
      <c r="T436" s="100"/>
      <c r="U436" s="100"/>
    </row>
    <row r="437" spans="1:21" s="38" customFormat="1" ht="16.5" customHeight="1">
      <c r="A437" s="212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4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31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8</v>
      </c>
      <c r="K438" s="115">
        <v>20</v>
      </c>
      <c r="L438" s="115">
        <v>22</v>
      </c>
      <c r="M438" s="115">
        <v>11</v>
      </c>
      <c r="N438" s="115">
        <v>1</v>
      </c>
      <c r="O438" s="115">
        <v>1</v>
      </c>
      <c r="P438" s="162"/>
      <c r="Q438" s="154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6</v>
      </c>
      <c r="C439" s="117">
        <v>1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5</v>
      </c>
      <c r="L439" s="117">
        <v>6</v>
      </c>
      <c r="M439" s="117">
        <v>0</v>
      </c>
      <c r="N439" s="117">
        <v>1</v>
      </c>
      <c r="O439" s="117">
        <v>1</v>
      </c>
      <c r="P439" s="162"/>
      <c r="Q439" s="154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8</v>
      </c>
      <c r="C440" s="117">
        <v>3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5</v>
      </c>
      <c r="L440" s="117">
        <v>6</v>
      </c>
      <c r="M440" s="117">
        <v>2</v>
      </c>
      <c r="N440" s="117">
        <v>0</v>
      </c>
      <c r="O440" s="117">
        <v>0</v>
      </c>
      <c r="P440" s="162"/>
      <c r="Q440" s="154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1</v>
      </c>
      <c r="K441" s="117">
        <v>2</v>
      </c>
      <c r="L441" s="117">
        <v>2</v>
      </c>
      <c r="M441" s="117">
        <v>2</v>
      </c>
      <c r="N441" s="117">
        <v>0</v>
      </c>
      <c r="O441" s="117">
        <v>0</v>
      </c>
      <c r="P441" s="162"/>
      <c r="Q441" s="154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3</v>
      </c>
      <c r="N442" s="117">
        <v>0</v>
      </c>
      <c r="O442" s="117">
        <v>0</v>
      </c>
      <c r="P442" s="162"/>
      <c r="Q442" s="154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3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62"/>
      <c r="Q443" s="154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62"/>
      <c r="Q444" s="154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54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54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62"/>
      <c r="Q447" s="154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54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4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54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54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62"/>
      <c r="Q452" s="154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54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54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54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62"/>
      <c r="Q456" s="154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154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62"/>
      <c r="Q458" s="154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54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4"/>
      <c r="R460" s="125"/>
      <c r="S460" s="125"/>
      <c r="T460" s="100"/>
      <c r="U460" s="100"/>
    </row>
    <row r="461" spans="1:21" s="38" customFormat="1" ht="16.5" customHeight="1">
      <c r="A461" s="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4"/>
      <c r="R461" s="125"/>
      <c r="S461" s="125"/>
      <c r="T461" s="100"/>
      <c r="U461" s="100"/>
    </row>
    <row r="462" spans="1:21" s="38" customFormat="1" ht="16.5" customHeight="1">
      <c r="A462" s="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4"/>
      <c r="R462" s="125"/>
      <c r="S462" s="125"/>
      <c r="T462" s="100"/>
      <c r="U462" s="100"/>
    </row>
    <row r="463" spans="1:21" s="38" customFormat="1" ht="16.5" customHeight="1">
      <c r="A463" s="211" t="s">
        <v>418</v>
      </c>
      <c r="B463" s="185" t="s">
        <v>177</v>
      </c>
      <c r="C463" s="186"/>
      <c r="D463" s="185" t="s">
        <v>178</v>
      </c>
      <c r="E463" s="186"/>
      <c r="F463" s="185" t="s">
        <v>270</v>
      </c>
      <c r="G463" s="186"/>
      <c r="H463" s="185" t="s">
        <v>179</v>
      </c>
      <c r="I463" s="186"/>
      <c r="J463" s="185" t="s">
        <v>274</v>
      </c>
      <c r="K463" s="186"/>
      <c r="L463" s="185" t="s">
        <v>180</v>
      </c>
      <c r="M463" s="186"/>
      <c r="N463" s="185" t="s">
        <v>182</v>
      </c>
      <c r="O463" s="186"/>
      <c r="P463" s="162"/>
      <c r="Q463" s="154"/>
      <c r="R463" s="125"/>
      <c r="S463" s="125"/>
      <c r="T463" s="100"/>
      <c r="U463" s="100"/>
    </row>
    <row r="464" spans="1:21" s="38" customFormat="1" ht="16.5" customHeight="1">
      <c r="A464" s="212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4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7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62"/>
      <c r="Q465" s="154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62"/>
      <c r="Q466" s="154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62"/>
      <c r="Q467" s="154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62"/>
      <c r="Q468" s="154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154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4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54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54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54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54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54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54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54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54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54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54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54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54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4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54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54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4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4"/>
      <c r="R487" s="125"/>
      <c r="S487" s="125"/>
      <c r="T487" s="100"/>
      <c r="U487" s="100"/>
    </row>
    <row r="488" spans="1:21" s="38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4"/>
      <c r="R488" s="125"/>
      <c r="S488" s="125"/>
      <c r="T488" s="100"/>
      <c r="U488" s="100"/>
    </row>
    <row r="489" spans="1:21" s="38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54"/>
      <c r="R489" s="125"/>
      <c r="S489" s="125"/>
      <c r="T489" s="100"/>
      <c r="U489" s="100"/>
    </row>
    <row r="490" spans="1:21" s="38" customFormat="1" ht="16.5" customHeight="1">
      <c r="A490" s="211" t="s">
        <v>418</v>
      </c>
      <c r="B490" s="185" t="s">
        <v>183</v>
      </c>
      <c r="C490" s="186"/>
      <c r="D490" s="185" t="s">
        <v>184</v>
      </c>
      <c r="E490" s="186"/>
      <c r="F490" s="185" t="s">
        <v>185</v>
      </c>
      <c r="G490" s="186"/>
      <c r="H490" s="185" t="s">
        <v>186</v>
      </c>
      <c r="I490" s="186"/>
      <c r="J490" s="185" t="s">
        <v>187</v>
      </c>
      <c r="K490" s="186"/>
      <c r="L490" s="185" t="s">
        <v>188</v>
      </c>
      <c r="M490" s="186"/>
      <c r="N490" s="185" t="s">
        <v>189</v>
      </c>
      <c r="O490" s="186"/>
      <c r="P490" s="162"/>
      <c r="Q490" s="154"/>
      <c r="R490" s="125"/>
      <c r="S490" s="125"/>
      <c r="T490" s="100"/>
      <c r="U490" s="100"/>
    </row>
    <row r="491" spans="1:21" s="38" customFormat="1" ht="16.5" customHeight="1">
      <c r="A491" s="212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54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14</v>
      </c>
      <c r="I492" s="115">
        <v>0</v>
      </c>
      <c r="J492" s="115">
        <v>32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62"/>
      <c r="Q492" s="154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62"/>
      <c r="Q493" s="154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2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62"/>
      <c r="Q494" s="154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54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154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54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154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54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54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54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54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54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54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54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54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54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2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62"/>
      <c r="Q508" s="154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54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54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54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54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54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54"/>
      <c r="R514" s="125"/>
      <c r="S514" s="125"/>
      <c r="T514" s="100"/>
      <c r="U514" s="100"/>
    </row>
    <row r="515" spans="1:21" s="38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54"/>
      <c r="R515" s="125"/>
      <c r="S515" s="125"/>
      <c r="T515" s="100"/>
      <c r="U515" s="100"/>
    </row>
    <row r="516" spans="1:21" s="38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54"/>
      <c r="R516" s="125"/>
      <c r="S516" s="125"/>
      <c r="T516" s="100"/>
      <c r="U516" s="100"/>
    </row>
    <row r="517" spans="1:21" s="38" customFormat="1" ht="16.5" customHeight="1">
      <c r="A517" s="211" t="s">
        <v>418</v>
      </c>
      <c r="B517" s="185" t="s">
        <v>190</v>
      </c>
      <c r="C517" s="186"/>
      <c r="D517" s="185" t="s">
        <v>312</v>
      </c>
      <c r="E517" s="186"/>
      <c r="F517" s="185" t="s">
        <v>448</v>
      </c>
      <c r="G517" s="186"/>
      <c r="H517" s="185" t="s">
        <v>191</v>
      </c>
      <c r="I517" s="186"/>
      <c r="J517" s="185" t="s">
        <v>192</v>
      </c>
      <c r="K517" s="186"/>
      <c r="L517" s="185" t="s">
        <v>193</v>
      </c>
      <c r="M517" s="186"/>
      <c r="N517" s="185" t="s">
        <v>194</v>
      </c>
      <c r="O517" s="186"/>
      <c r="P517" s="162"/>
      <c r="Q517" s="154"/>
      <c r="R517" s="125"/>
      <c r="S517" s="125"/>
      <c r="T517" s="100"/>
      <c r="U517" s="100"/>
    </row>
    <row r="518" spans="1:21" s="38" customFormat="1" ht="16.5" customHeight="1">
      <c r="A518" s="212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54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62"/>
      <c r="Q519" s="154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1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62"/>
      <c r="Q520" s="154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  <c r="Q521" s="154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Q522" s="154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54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54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Q525" s="154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54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54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54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54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54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54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54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54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54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54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54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62"/>
      <c r="Q537" s="154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  <c r="Q538" s="154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54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54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54"/>
      <c r="R541" s="125"/>
      <c r="S541" s="125"/>
      <c r="T541" s="100"/>
      <c r="U541" s="100"/>
    </row>
    <row r="542" spans="1:21" s="38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54"/>
      <c r="R542" s="125"/>
      <c r="S542" s="125"/>
      <c r="T542" s="100"/>
      <c r="U542" s="100"/>
    </row>
    <row r="543" spans="1:21" s="38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54"/>
      <c r="R543" s="125"/>
      <c r="S543" s="125"/>
      <c r="T543" s="100"/>
      <c r="U543" s="100"/>
    </row>
    <row r="544" spans="1:21" s="38" customFormat="1" ht="16.5" customHeight="1">
      <c r="A544" s="211" t="s">
        <v>418</v>
      </c>
      <c r="B544" s="185" t="s">
        <v>196</v>
      </c>
      <c r="C544" s="186"/>
      <c r="D544" s="185" t="s">
        <v>197</v>
      </c>
      <c r="E544" s="186"/>
      <c r="F544" s="185" t="s">
        <v>198</v>
      </c>
      <c r="G544" s="186"/>
      <c r="H544" s="185" t="s">
        <v>199</v>
      </c>
      <c r="I544" s="186"/>
      <c r="J544" s="185" t="s">
        <v>201</v>
      </c>
      <c r="K544" s="186"/>
      <c r="L544" s="185" t="s">
        <v>202</v>
      </c>
      <c r="M544" s="186"/>
      <c r="N544" s="185" t="s">
        <v>206</v>
      </c>
      <c r="O544" s="186"/>
      <c r="P544" s="162"/>
      <c r="Q544" s="154"/>
      <c r="R544" s="125"/>
      <c r="S544" s="125"/>
      <c r="T544" s="100"/>
      <c r="U544" s="100"/>
    </row>
    <row r="545" spans="1:21" s="38" customFormat="1" ht="16.5" customHeight="1">
      <c r="A545" s="212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54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31</v>
      </c>
      <c r="C546" s="115">
        <v>2</v>
      </c>
      <c r="D546" s="115">
        <v>3</v>
      </c>
      <c r="E546" s="115">
        <v>0</v>
      </c>
      <c r="F546" s="115">
        <v>91</v>
      </c>
      <c r="G546" s="115">
        <v>1</v>
      </c>
      <c r="H546" s="115">
        <v>2</v>
      </c>
      <c r="I546" s="115">
        <v>0</v>
      </c>
      <c r="J546" s="115">
        <v>1</v>
      </c>
      <c r="K546" s="115">
        <v>1</v>
      </c>
      <c r="L546" s="115">
        <v>3</v>
      </c>
      <c r="M546" s="115">
        <v>0</v>
      </c>
      <c r="N546" s="115">
        <v>4</v>
      </c>
      <c r="O546" s="115">
        <v>0</v>
      </c>
      <c r="P546" s="162"/>
      <c r="Q546" s="154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39</v>
      </c>
      <c r="G547" s="117">
        <v>1</v>
      </c>
      <c r="H547" s="117">
        <v>0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54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7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54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1</v>
      </c>
      <c r="C549" s="117">
        <v>0</v>
      </c>
      <c r="D549" s="117">
        <v>0</v>
      </c>
      <c r="E549" s="117">
        <v>0</v>
      </c>
      <c r="F549" s="117">
        <v>18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1</v>
      </c>
      <c r="O549" s="117">
        <v>0</v>
      </c>
      <c r="P549" s="162"/>
      <c r="Q549" s="154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8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54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62"/>
      <c r="Q551" s="154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62"/>
      <c r="Q552" s="154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54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1</v>
      </c>
      <c r="O554" s="117">
        <v>0</v>
      </c>
      <c r="P554" s="162"/>
      <c r="Q554" s="154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54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54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54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54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54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54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54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54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54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54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54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54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54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54"/>
      <c r="R568" s="125"/>
      <c r="S568" s="125"/>
      <c r="T568" s="100"/>
      <c r="U568" s="100"/>
    </row>
    <row r="569" spans="1:21" s="38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54"/>
      <c r="R569" s="125"/>
      <c r="S569" s="125"/>
      <c r="T569" s="100"/>
      <c r="U569" s="100"/>
    </row>
    <row r="570" spans="1:21" s="38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54"/>
      <c r="R570" s="125"/>
      <c r="S570" s="125"/>
      <c r="T570" s="100"/>
      <c r="U570" s="100"/>
    </row>
    <row r="571" spans="1:21" s="38" customFormat="1" ht="16.5" customHeight="1">
      <c r="A571" s="211" t="s">
        <v>418</v>
      </c>
      <c r="B571" s="185" t="s">
        <v>207</v>
      </c>
      <c r="C571" s="186"/>
      <c r="D571" s="185" t="s">
        <v>208</v>
      </c>
      <c r="E571" s="186"/>
      <c r="F571" s="185" t="s">
        <v>209</v>
      </c>
      <c r="G571" s="186"/>
      <c r="H571" s="185" t="s">
        <v>210</v>
      </c>
      <c r="I571" s="186"/>
      <c r="J571" s="185" t="s">
        <v>211</v>
      </c>
      <c r="K571" s="186"/>
      <c r="L571" s="185" t="s">
        <v>212</v>
      </c>
      <c r="M571" s="186"/>
      <c r="N571" s="185" t="s">
        <v>287</v>
      </c>
      <c r="O571" s="186"/>
      <c r="P571" s="162"/>
      <c r="Q571" s="154"/>
      <c r="R571" s="125"/>
      <c r="S571" s="125"/>
      <c r="T571" s="100"/>
      <c r="U571" s="100"/>
    </row>
    <row r="572" spans="1:21" s="38" customFormat="1" ht="16.5" customHeight="1">
      <c r="A572" s="212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54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33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62"/>
      <c r="Q573" s="154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10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62"/>
      <c r="Q574" s="154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5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62"/>
      <c r="Q575" s="154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62"/>
      <c r="Q576" s="154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2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2"/>
      <c r="Q577" s="154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2"/>
      <c r="Q578" s="154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6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2"/>
      <c r="Q579" s="154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62"/>
      <c r="Q580" s="154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62"/>
      <c r="Q581" s="154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62"/>
      <c r="Q582" s="154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62"/>
      <c r="Q583" s="154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62"/>
      <c r="Q584" s="154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  <c r="Q585" s="154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62"/>
      <c r="Q586" s="154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62"/>
      <c r="Q587" s="154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54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54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54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62"/>
      <c r="Q591" s="154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2"/>
      <c r="Q592" s="154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  <c r="Q593" s="154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54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54"/>
      <c r="R595" s="125"/>
      <c r="S595" s="125"/>
      <c r="T595" s="100"/>
      <c r="U595" s="100"/>
    </row>
    <row r="596" spans="1:21" s="38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54"/>
      <c r="R596" s="125"/>
      <c r="S596" s="125"/>
      <c r="T596" s="100"/>
      <c r="U596" s="100"/>
    </row>
    <row r="597" spans="1:21" s="38" customFormat="1" ht="16.5" customHeight="1">
      <c r="A597" s="5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54"/>
      <c r="R597" s="125"/>
      <c r="S597" s="125"/>
      <c r="T597" s="100"/>
      <c r="U597" s="100"/>
    </row>
    <row r="598" spans="1:21" s="38" customFormat="1" ht="16.5" customHeight="1">
      <c r="A598" s="211" t="s">
        <v>418</v>
      </c>
      <c r="B598" s="185" t="s">
        <v>213</v>
      </c>
      <c r="C598" s="186"/>
      <c r="D598" s="185" t="s">
        <v>215</v>
      </c>
      <c r="E598" s="186"/>
      <c r="F598" s="185" t="s">
        <v>218</v>
      </c>
      <c r="G598" s="186"/>
      <c r="H598" s="185" t="s">
        <v>219</v>
      </c>
      <c r="I598" s="186"/>
      <c r="J598" s="185" t="s">
        <v>220</v>
      </c>
      <c r="K598" s="186"/>
      <c r="L598" s="185" t="s">
        <v>221</v>
      </c>
      <c r="M598" s="186"/>
      <c r="N598" s="162"/>
      <c r="O598" s="162"/>
      <c r="P598" s="162"/>
      <c r="Q598" s="154"/>
      <c r="R598" s="125"/>
      <c r="S598" s="125"/>
      <c r="T598" s="100"/>
      <c r="U598" s="100"/>
    </row>
    <row r="599" spans="1:21" s="38" customFormat="1" ht="16.5" customHeight="1">
      <c r="A599" s="212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2"/>
      <c r="O599" s="162"/>
      <c r="P599" s="162"/>
      <c r="Q599" s="154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62"/>
      <c r="O600" s="162"/>
      <c r="P600" s="162"/>
      <c r="Q600" s="154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62"/>
      <c r="O601" s="162"/>
      <c r="P601" s="162"/>
      <c r="Q601" s="154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62"/>
      <c r="O602" s="162"/>
      <c r="P602" s="162"/>
      <c r="Q602" s="154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62"/>
      <c r="O603" s="162"/>
      <c r="P603" s="162"/>
      <c r="Q603" s="154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62"/>
      <c r="O604" s="162"/>
      <c r="P604" s="162"/>
      <c r="Q604" s="154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62"/>
      <c r="O605" s="162"/>
      <c r="P605" s="162"/>
      <c r="Q605" s="154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62"/>
      <c r="O606" s="162"/>
      <c r="P606" s="162"/>
      <c r="Q606" s="154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62"/>
      <c r="O607" s="162"/>
      <c r="P607" s="162"/>
      <c r="Q607" s="154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62"/>
      <c r="O608" s="162"/>
      <c r="P608" s="162"/>
      <c r="Q608" s="154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62"/>
      <c r="O609" s="162"/>
      <c r="P609" s="162"/>
      <c r="Q609" s="154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62"/>
      <c r="O610" s="162"/>
      <c r="P610" s="162"/>
      <c r="Q610" s="154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62"/>
      <c r="O611" s="162"/>
      <c r="P611" s="162"/>
      <c r="Q611" s="154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62"/>
      <c r="O612" s="162"/>
      <c r="P612" s="162"/>
      <c r="Q612" s="154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62"/>
      <c r="O613" s="162"/>
      <c r="P613" s="162"/>
      <c r="Q613" s="154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62"/>
      <c r="O614" s="162"/>
      <c r="P614" s="162"/>
      <c r="Q614" s="154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62"/>
      <c r="O615" s="162"/>
      <c r="P615" s="162"/>
      <c r="Q615" s="154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62"/>
      <c r="O616" s="162"/>
      <c r="P616" s="162"/>
      <c r="Q616" s="154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62"/>
      <c r="O617" s="162"/>
      <c r="P617" s="162"/>
      <c r="Q617" s="154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62"/>
      <c r="O618" s="162"/>
      <c r="P618" s="162"/>
      <c r="Q618" s="154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62"/>
      <c r="O619" s="162"/>
      <c r="P619" s="162"/>
      <c r="Q619" s="154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62"/>
      <c r="O620" s="162"/>
      <c r="P620" s="162"/>
      <c r="Q620" s="154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62"/>
      <c r="O621" s="162"/>
      <c r="P621" s="162"/>
      <c r="Q621" s="154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62"/>
      <c r="O622" s="162"/>
      <c r="P622" s="162"/>
      <c r="Q622" s="154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0" t="s">
        <v>271</v>
      </c>
      <c r="B1" s="210"/>
      <c r="C1" s="210"/>
      <c r="D1" s="210"/>
      <c r="E1" s="210"/>
      <c r="F1" s="210"/>
      <c r="G1" s="210"/>
      <c r="H1" s="210"/>
      <c r="I1" s="210"/>
      <c r="J1" s="210"/>
      <c r="K1" s="7"/>
      <c r="L1" s="27"/>
      <c r="M1" s="27"/>
      <c r="N1" s="27"/>
      <c r="O1" s="27"/>
      <c r="P1" s="27"/>
    </row>
    <row r="2" spans="1:16">
      <c r="H2" s="29" t="s">
        <v>456</v>
      </c>
    </row>
    <row r="3" spans="1:16">
      <c r="A3" s="4"/>
      <c r="H3" s="22" t="s">
        <v>245</v>
      </c>
      <c r="K3" s="6"/>
      <c r="L3" s="21"/>
    </row>
    <row r="4" spans="1:16" ht="16.5" customHeight="1">
      <c r="A4" s="214" t="s">
        <v>389</v>
      </c>
      <c r="B4" s="216" t="s">
        <v>44</v>
      </c>
      <c r="C4" s="216"/>
      <c r="D4" s="216"/>
      <c r="E4" s="216" t="s">
        <v>272</v>
      </c>
      <c r="F4" s="216"/>
      <c r="G4" s="216"/>
      <c r="H4" s="216" t="s">
        <v>273</v>
      </c>
      <c r="I4" s="216"/>
      <c r="J4" s="216"/>
    </row>
    <row r="5" spans="1:16">
      <c r="A5" s="215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64067</v>
      </c>
      <c r="C6" s="46">
        <v>20409</v>
      </c>
      <c r="D6" s="46">
        <v>43658</v>
      </c>
      <c r="E6" s="46">
        <v>53676</v>
      </c>
      <c r="F6" s="46">
        <v>15336</v>
      </c>
      <c r="G6" s="46">
        <v>38340</v>
      </c>
      <c r="H6" s="46">
        <v>10391</v>
      </c>
      <c r="I6" s="46">
        <v>5073</v>
      </c>
      <c r="J6" s="46">
        <v>5318</v>
      </c>
    </row>
    <row r="7" spans="1:16" customFormat="1">
      <c r="A7" s="41" t="s">
        <v>223</v>
      </c>
      <c r="B7" s="46">
        <v>13779</v>
      </c>
      <c r="C7" s="46">
        <v>4322</v>
      </c>
      <c r="D7" s="46">
        <v>9457</v>
      </c>
      <c r="E7" s="46">
        <v>11403</v>
      </c>
      <c r="F7" s="46">
        <v>3275</v>
      </c>
      <c r="G7" s="46">
        <v>8128</v>
      </c>
      <c r="H7" s="46">
        <v>2376</v>
      </c>
      <c r="I7" s="46">
        <v>1047</v>
      </c>
      <c r="J7" s="46">
        <v>1329</v>
      </c>
      <c r="L7" s="34"/>
    </row>
    <row r="8" spans="1:16" customFormat="1" ht="16.5" customHeight="1">
      <c r="A8" s="41" t="s">
        <v>224</v>
      </c>
      <c r="B8" s="46">
        <v>9026</v>
      </c>
      <c r="C8" s="46">
        <v>4271</v>
      </c>
      <c r="D8" s="46">
        <v>4755</v>
      </c>
      <c r="E8" s="46">
        <v>6618</v>
      </c>
      <c r="F8" s="46">
        <v>3035</v>
      </c>
      <c r="G8" s="46">
        <v>3583</v>
      </c>
      <c r="H8" s="46">
        <v>2408</v>
      </c>
      <c r="I8" s="46">
        <v>1236</v>
      </c>
      <c r="J8" s="46">
        <v>1172</v>
      </c>
      <c r="L8" s="34"/>
    </row>
    <row r="9" spans="1:16" customFormat="1">
      <c r="A9" s="41" t="s">
        <v>288</v>
      </c>
      <c r="B9" s="46">
        <v>8857</v>
      </c>
      <c r="C9" s="46">
        <v>2598</v>
      </c>
      <c r="D9" s="46">
        <v>6259</v>
      </c>
      <c r="E9" s="46">
        <v>7562</v>
      </c>
      <c r="F9" s="46">
        <v>2059</v>
      </c>
      <c r="G9" s="46">
        <v>5503</v>
      </c>
      <c r="H9" s="46">
        <v>1295</v>
      </c>
      <c r="I9" s="46">
        <v>539</v>
      </c>
      <c r="J9" s="46">
        <v>756</v>
      </c>
      <c r="L9" s="34"/>
    </row>
    <row r="10" spans="1:16" customFormat="1">
      <c r="A10" s="41" t="s">
        <v>225</v>
      </c>
      <c r="B10" s="46">
        <v>6995</v>
      </c>
      <c r="C10" s="46">
        <v>2522</v>
      </c>
      <c r="D10" s="46">
        <v>4473</v>
      </c>
      <c r="E10" s="46">
        <v>6009</v>
      </c>
      <c r="F10" s="46">
        <v>1913</v>
      </c>
      <c r="G10" s="46">
        <v>4096</v>
      </c>
      <c r="H10" s="46">
        <v>986</v>
      </c>
      <c r="I10" s="46">
        <v>609</v>
      </c>
      <c r="J10" s="46">
        <v>377</v>
      </c>
      <c r="L10" s="34"/>
    </row>
    <row r="11" spans="1:16" customFormat="1">
      <c r="A11" s="41" t="s">
        <v>226</v>
      </c>
      <c r="B11" s="46">
        <v>3700</v>
      </c>
      <c r="C11" s="46">
        <v>1205</v>
      </c>
      <c r="D11" s="46">
        <v>2495</v>
      </c>
      <c r="E11" s="46">
        <v>3100</v>
      </c>
      <c r="F11" s="46">
        <v>865</v>
      </c>
      <c r="G11" s="46">
        <v>2235</v>
      </c>
      <c r="H11" s="46">
        <v>600</v>
      </c>
      <c r="I11" s="46">
        <v>340</v>
      </c>
      <c r="J11" s="46">
        <v>260</v>
      </c>
      <c r="L11" s="34"/>
    </row>
    <row r="12" spans="1:16" customFormat="1">
      <c r="A12" s="41" t="s">
        <v>227</v>
      </c>
      <c r="B12" s="46">
        <v>5780</v>
      </c>
      <c r="C12" s="46">
        <v>1747</v>
      </c>
      <c r="D12" s="46">
        <v>4033</v>
      </c>
      <c r="E12" s="46">
        <v>4888</v>
      </c>
      <c r="F12" s="46">
        <v>1320</v>
      </c>
      <c r="G12" s="46">
        <v>3568</v>
      </c>
      <c r="H12" s="46">
        <v>892</v>
      </c>
      <c r="I12" s="46">
        <v>427</v>
      </c>
      <c r="J12" s="46">
        <v>465</v>
      </c>
      <c r="L12" s="34"/>
    </row>
    <row r="13" spans="1:16" customFormat="1">
      <c r="A13" s="41" t="s">
        <v>228</v>
      </c>
      <c r="B13" s="46">
        <v>914</v>
      </c>
      <c r="C13" s="46">
        <v>234</v>
      </c>
      <c r="D13" s="46">
        <v>680</v>
      </c>
      <c r="E13" s="46">
        <v>819</v>
      </c>
      <c r="F13" s="46">
        <v>179</v>
      </c>
      <c r="G13" s="46">
        <v>640</v>
      </c>
      <c r="H13" s="46">
        <v>95</v>
      </c>
      <c r="I13" s="46">
        <v>55</v>
      </c>
      <c r="J13" s="46">
        <v>40</v>
      </c>
      <c r="L13" s="34"/>
    </row>
    <row r="14" spans="1:16" customFormat="1">
      <c r="A14" s="41" t="s">
        <v>229</v>
      </c>
      <c r="B14" s="46">
        <v>1914</v>
      </c>
      <c r="C14" s="46">
        <v>497</v>
      </c>
      <c r="D14" s="46">
        <v>1417</v>
      </c>
      <c r="E14" s="46">
        <v>1551</v>
      </c>
      <c r="F14" s="46">
        <v>341</v>
      </c>
      <c r="G14" s="46">
        <v>1210</v>
      </c>
      <c r="H14" s="46">
        <v>363</v>
      </c>
      <c r="I14" s="46">
        <v>156</v>
      </c>
      <c r="J14" s="46">
        <v>207</v>
      </c>
      <c r="L14" s="34"/>
    </row>
    <row r="15" spans="1:16" customFormat="1">
      <c r="A15" s="41" t="s">
        <v>230</v>
      </c>
      <c r="B15" s="46">
        <v>1447</v>
      </c>
      <c r="C15" s="46">
        <v>274</v>
      </c>
      <c r="D15" s="46">
        <v>1173</v>
      </c>
      <c r="E15" s="46">
        <v>1307</v>
      </c>
      <c r="F15" s="46">
        <v>212</v>
      </c>
      <c r="G15" s="46">
        <v>1095</v>
      </c>
      <c r="H15" s="46">
        <v>140</v>
      </c>
      <c r="I15" s="46">
        <v>62</v>
      </c>
      <c r="J15" s="46">
        <v>78</v>
      </c>
      <c r="L15" s="34"/>
    </row>
    <row r="16" spans="1:16" customFormat="1">
      <c r="A16" s="41" t="s">
        <v>231</v>
      </c>
      <c r="B16" s="46">
        <v>2709</v>
      </c>
      <c r="C16" s="46">
        <v>614</v>
      </c>
      <c r="D16" s="46">
        <v>2095</v>
      </c>
      <c r="E16" s="46">
        <v>2501</v>
      </c>
      <c r="F16" s="46">
        <v>521</v>
      </c>
      <c r="G16" s="46">
        <v>1980</v>
      </c>
      <c r="H16" s="46">
        <v>208</v>
      </c>
      <c r="I16" s="46">
        <v>93</v>
      </c>
      <c r="J16" s="46">
        <v>115</v>
      </c>
      <c r="L16" s="34"/>
    </row>
    <row r="17" spans="1:12" customFormat="1">
      <c r="A17" s="41" t="s">
        <v>232</v>
      </c>
      <c r="B17" s="46">
        <v>1039</v>
      </c>
      <c r="C17" s="46">
        <v>231</v>
      </c>
      <c r="D17" s="46">
        <v>808</v>
      </c>
      <c r="E17" s="46">
        <v>950</v>
      </c>
      <c r="F17" s="46">
        <v>181</v>
      </c>
      <c r="G17" s="46">
        <v>769</v>
      </c>
      <c r="H17" s="46">
        <v>89</v>
      </c>
      <c r="I17" s="46">
        <v>50</v>
      </c>
      <c r="J17" s="46">
        <v>39</v>
      </c>
      <c r="L17" s="34"/>
    </row>
    <row r="18" spans="1:12" customFormat="1">
      <c r="A18" s="41" t="s">
        <v>233</v>
      </c>
      <c r="B18" s="46">
        <v>1442</v>
      </c>
      <c r="C18" s="46">
        <v>231</v>
      </c>
      <c r="D18" s="46">
        <v>1211</v>
      </c>
      <c r="E18" s="46">
        <v>1345</v>
      </c>
      <c r="F18" s="46">
        <v>185</v>
      </c>
      <c r="G18" s="46">
        <v>1160</v>
      </c>
      <c r="H18" s="46">
        <v>97</v>
      </c>
      <c r="I18" s="46">
        <v>46</v>
      </c>
      <c r="J18" s="46">
        <v>51</v>
      </c>
      <c r="L18" s="34"/>
    </row>
    <row r="19" spans="1:12" customFormat="1">
      <c r="A19" s="41" t="s">
        <v>234</v>
      </c>
      <c r="B19" s="46">
        <v>936</v>
      </c>
      <c r="C19" s="46">
        <v>158</v>
      </c>
      <c r="D19" s="46">
        <v>778</v>
      </c>
      <c r="E19" s="46">
        <v>894</v>
      </c>
      <c r="F19" s="46">
        <v>136</v>
      </c>
      <c r="G19" s="46">
        <v>758</v>
      </c>
      <c r="H19" s="46">
        <v>42</v>
      </c>
      <c r="I19" s="46">
        <v>22</v>
      </c>
      <c r="J19" s="46">
        <v>20</v>
      </c>
      <c r="L19" s="34"/>
    </row>
    <row r="20" spans="1:12" customFormat="1">
      <c r="A20" s="41" t="s">
        <v>235</v>
      </c>
      <c r="B20" s="46">
        <v>1636</v>
      </c>
      <c r="C20" s="46">
        <v>323</v>
      </c>
      <c r="D20" s="46">
        <v>1313</v>
      </c>
      <c r="E20" s="46">
        <v>1462</v>
      </c>
      <c r="F20" s="46">
        <v>239</v>
      </c>
      <c r="G20" s="46">
        <v>1223</v>
      </c>
      <c r="H20" s="46">
        <v>174</v>
      </c>
      <c r="I20" s="46">
        <v>84</v>
      </c>
      <c r="J20" s="46">
        <v>90</v>
      </c>
      <c r="L20" s="34"/>
    </row>
    <row r="21" spans="1:12" customFormat="1">
      <c r="A21" s="41" t="s">
        <v>236</v>
      </c>
      <c r="B21" s="46">
        <v>387</v>
      </c>
      <c r="C21" s="46">
        <v>138</v>
      </c>
      <c r="D21" s="46">
        <v>249</v>
      </c>
      <c r="E21" s="46">
        <v>317</v>
      </c>
      <c r="F21" s="46">
        <v>95</v>
      </c>
      <c r="G21" s="46">
        <v>222</v>
      </c>
      <c r="H21" s="46">
        <v>70</v>
      </c>
      <c r="I21" s="46">
        <v>43</v>
      </c>
      <c r="J21" s="46">
        <v>27</v>
      </c>
      <c r="L21" s="34"/>
    </row>
    <row r="22" spans="1:12" customFormat="1">
      <c r="A22" s="41" t="s">
        <v>237</v>
      </c>
      <c r="B22" s="46">
        <v>611</v>
      </c>
      <c r="C22" s="46">
        <v>228</v>
      </c>
      <c r="D22" s="46">
        <v>383</v>
      </c>
      <c r="E22" s="46">
        <v>509</v>
      </c>
      <c r="F22" s="46">
        <v>162</v>
      </c>
      <c r="G22" s="46">
        <v>347</v>
      </c>
      <c r="H22" s="46">
        <v>102</v>
      </c>
      <c r="I22" s="46">
        <v>66</v>
      </c>
      <c r="J22" s="46">
        <v>36</v>
      </c>
      <c r="L22" s="34"/>
    </row>
    <row r="23" spans="1:12" customFormat="1">
      <c r="A23" s="41" t="s">
        <v>238</v>
      </c>
      <c r="B23" s="46">
        <v>105</v>
      </c>
      <c r="C23" s="46">
        <v>29</v>
      </c>
      <c r="D23" s="46">
        <v>76</v>
      </c>
      <c r="E23" s="46">
        <v>95</v>
      </c>
      <c r="F23" s="46">
        <v>21</v>
      </c>
      <c r="G23" s="46">
        <v>74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877</v>
      </c>
      <c r="C24" s="46">
        <v>211</v>
      </c>
      <c r="D24" s="46">
        <v>666</v>
      </c>
      <c r="E24" s="46">
        <v>752</v>
      </c>
      <c r="F24" s="46">
        <v>171</v>
      </c>
      <c r="G24" s="46">
        <v>581</v>
      </c>
      <c r="H24" s="46">
        <v>125</v>
      </c>
      <c r="I24" s="46">
        <v>40</v>
      </c>
      <c r="J24" s="46">
        <v>85</v>
      </c>
      <c r="L24" s="34"/>
    </row>
    <row r="25" spans="1:12" customFormat="1">
      <c r="A25" s="41" t="s">
        <v>240</v>
      </c>
      <c r="B25" s="46">
        <v>1424</v>
      </c>
      <c r="C25" s="46">
        <v>437</v>
      </c>
      <c r="D25" s="46">
        <v>987</v>
      </c>
      <c r="E25" s="46">
        <v>1157</v>
      </c>
      <c r="F25" s="46">
        <v>315</v>
      </c>
      <c r="G25" s="46">
        <v>842</v>
      </c>
      <c r="H25" s="46">
        <v>267</v>
      </c>
      <c r="I25" s="46">
        <v>122</v>
      </c>
      <c r="J25" s="46">
        <v>145</v>
      </c>
      <c r="L25" s="34"/>
    </row>
    <row r="26" spans="1:12" customFormat="1">
      <c r="A26" s="41" t="s">
        <v>241</v>
      </c>
      <c r="B26" s="46">
        <v>416</v>
      </c>
      <c r="C26" s="46">
        <v>128</v>
      </c>
      <c r="D26" s="46">
        <v>288</v>
      </c>
      <c r="E26" s="46">
        <v>371</v>
      </c>
      <c r="F26" s="46">
        <v>103</v>
      </c>
      <c r="G26" s="46">
        <v>268</v>
      </c>
      <c r="H26" s="46">
        <v>45</v>
      </c>
      <c r="I26" s="46">
        <v>25</v>
      </c>
      <c r="J26" s="46">
        <v>20</v>
      </c>
      <c r="L26" s="34"/>
    </row>
    <row r="27" spans="1:12" customFormat="1">
      <c r="A27" s="41" t="s">
        <v>242</v>
      </c>
      <c r="B27" s="46">
        <v>55</v>
      </c>
      <c r="C27" s="46">
        <v>10</v>
      </c>
      <c r="D27" s="46">
        <v>45</v>
      </c>
      <c r="E27" s="46">
        <v>49</v>
      </c>
      <c r="F27" s="46">
        <v>7</v>
      </c>
      <c r="G27" s="46">
        <v>42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18</v>
      </c>
      <c r="C28" s="46">
        <v>1</v>
      </c>
      <c r="D28" s="46">
        <v>17</v>
      </c>
      <c r="E28" s="46">
        <v>17</v>
      </c>
      <c r="F28" s="46">
        <v>1</v>
      </c>
      <c r="G28" s="46">
        <v>16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" customHeight="1">
      <c r="A2" s="2"/>
      <c r="L2" s="3" t="str">
        <f>'29.目前在臺(按職業及區域)'!M2</f>
        <v>資料截止日期：109年4月30日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3" t="s">
        <v>39</v>
      </c>
      <c r="B4" s="169" t="s">
        <v>321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4"/>
    </row>
    <row r="5" spans="1:15" s="5" customFormat="1" ht="18" customHeight="1">
      <c r="A5" s="173"/>
      <c r="B5" s="173" t="s">
        <v>322</v>
      </c>
      <c r="C5" s="173"/>
      <c r="D5" s="173"/>
      <c r="E5" s="173" t="s">
        <v>323</v>
      </c>
      <c r="F5" s="173"/>
      <c r="G5" s="173"/>
      <c r="H5" s="173"/>
      <c r="I5" s="173"/>
      <c r="J5" s="173"/>
      <c r="K5" s="173"/>
      <c r="L5" s="173"/>
      <c r="M5" s="173"/>
      <c r="N5" s="173"/>
      <c r="O5" s="175" t="s">
        <v>433</v>
      </c>
    </row>
    <row r="6" spans="1:15" s="5" customFormat="1" ht="18" customHeight="1">
      <c r="A6" s="173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6"/>
    </row>
    <row r="7" spans="1:15" s="5" customFormat="1" ht="33" customHeight="1">
      <c r="A7" s="173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797880</v>
      </c>
      <c r="C8" s="86">
        <f>SUM(C9:C30)</f>
        <v>366555</v>
      </c>
      <c r="D8" s="86">
        <f>SUM(D9:D30)</f>
        <v>431325</v>
      </c>
      <c r="E8" s="135">
        <f>SUM(F8:N8)</f>
        <v>791080</v>
      </c>
      <c r="F8" s="135">
        <f t="shared" ref="F8:O8" si="0">SUM(F9:F30)</f>
        <v>6140</v>
      </c>
      <c r="G8" s="135">
        <f t="shared" si="0"/>
        <v>3640</v>
      </c>
      <c r="H8" s="135">
        <f t="shared" si="0"/>
        <v>8062</v>
      </c>
      <c r="I8" s="135">
        <f t="shared" si="0"/>
        <v>1488</v>
      </c>
      <c r="J8" s="135">
        <f t="shared" si="0"/>
        <v>487</v>
      </c>
      <c r="K8" s="135">
        <f t="shared" si="0"/>
        <v>651863</v>
      </c>
      <c r="L8" s="135">
        <f t="shared" si="0"/>
        <v>45379</v>
      </c>
      <c r="M8" s="135">
        <f t="shared" si="0"/>
        <v>15430</v>
      </c>
      <c r="N8" s="135">
        <f t="shared" si="0"/>
        <v>58591</v>
      </c>
      <c r="O8" s="135">
        <f t="shared" si="0"/>
        <v>6800</v>
      </c>
    </row>
    <row r="9" spans="1:15" s="5" customFormat="1" ht="16.5" customHeight="1">
      <c r="A9" s="85" t="s">
        <v>370</v>
      </c>
      <c r="B9" s="86">
        <f t="shared" ref="B9:B30" si="1">E9+O9</f>
        <v>112671</v>
      </c>
      <c r="C9" s="86">
        <f>'29.目前在臺(按職業及區域)'!C7</f>
        <v>43850</v>
      </c>
      <c r="D9" s="86">
        <f>'29.目前在臺(按職業及區域)'!D7</f>
        <v>68821</v>
      </c>
      <c r="E9" s="86">
        <f t="shared" ref="E9:E15" si="2">SUM(F9:N9)</f>
        <v>111980</v>
      </c>
      <c r="F9" s="87">
        <f>'29.目前在臺(按職業及區域)'!G7+'29.目前在臺(按職業及區域)'!H7</f>
        <v>806</v>
      </c>
      <c r="G9" s="87">
        <f>'29.目前在臺(按職業及區域)'!I7+'29.目前在臺(按職業及區域)'!J7</f>
        <v>423</v>
      </c>
      <c r="H9" s="87">
        <f>'29.目前在臺(按職業及區域)'!B35+'29.目前在臺(按職業及區域)'!C35</f>
        <v>1414</v>
      </c>
      <c r="I9" s="87">
        <f>'29.目前在臺(按職業及區域)'!H35+'29.目前在臺(按職業及區域)'!I35</f>
        <v>218</v>
      </c>
      <c r="J9" s="87">
        <f>'29.目前在臺(按職業及區域)'!J35+'29.目前在臺(按職業及區域)'!K35</f>
        <v>74</v>
      </c>
      <c r="K9" s="87">
        <f>'29.目前在臺(按職業及區域)'!B63+'29.目前在臺(按職業及區域)'!C63</f>
        <v>88153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9066</v>
      </c>
      <c r="M9" s="86">
        <f>'29.目前在臺(按職業及區域)'!N91+'29.目前在臺(按職業及區域)'!O91</f>
        <v>2398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9428</v>
      </c>
      <c r="O9" s="86">
        <f>'29.目前在臺(按職業及區域)'!H119+'29.目前在臺(按職業及區域)'!I119</f>
        <v>691</v>
      </c>
    </row>
    <row r="10" spans="1:15" s="60" customFormat="1" ht="16.5" customHeight="1">
      <c r="A10" s="85" t="s">
        <v>371</v>
      </c>
      <c r="B10" s="86">
        <f>E10+O10</f>
        <v>73985</v>
      </c>
      <c r="C10" s="86">
        <f>'29.目前在臺(按職業及區域)'!C8</f>
        <v>20011</v>
      </c>
      <c r="D10" s="86">
        <f>'29.目前在臺(按職業及區域)'!D8</f>
        <v>53974</v>
      </c>
      <c r="E10" s="86">
        <f t="shared" si="2"/>
        <v>70871</v>
      </c>
      <c r="F10" s="87">
        <f>'29.目前在臺(按職業及區域)'!G8+'29.目前在臺(按職業及區域)'!H8</f>
        <v>3508</v>
      </c>
      <c r="G10" s="87">
        <f>'29.目前在臺(按職業及區域)'!I8+'29.目前在臺(按職業及區域)'!J8</f>
        <v>707</v>
      </c>
      <c r="H10" s="87">
        <f>'29.目前在臺(按職業及區域)'!B36+'29.目前在臺(按職業及區域)'!C36</f>
        <v>2101</v>
      </c>
      <c r="I10" s="87">
        <f>'29.目前在臺(按職業及區域)'!H36+'29.目前在臺(按職業及區域)'!I36</f>
        <v>240</v>
      </c>
      <c r="J10" s="87">
        <f>'29.目前在臺(按職業及區域)'!J36+'29.目前在臺(按職業及區域)'!K36</f>
        <v>31</v>
      </c>
      <c r="K10" s="87">
        <f>'29.目前在臺(按職業及區域)'!B64+'29.目前在臺(按職業及區域)'!C64</f>
        <v>38893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14247</v>
      </c>
      <c r="M10" s="86">
        <f>'29.目前在臺(按職業及區域)'!N92+'29.目前在臺(按職業及區域)'!O92</f>
        <v>2279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8865</v>
      </c>
      <c r="O10" s="86">
        <f>'29.目前在臺(按職業及區域)'!H120+'29.目前在臺(按職業及區域)'!I120</f>
        <v>3114</v>
      </c>
    </row>
    <row r="11" spans="1:15" s="5" customFormat="1" ht="16.5" customHeight="1">
      <c r="A11" s="85" t="s">
        <v>372</v>
      </c>
      <c r="B11" s="86">
        <f>E11+O11</f>
        <v>125018</v>
      </c>
      <c r="C11" s="86">
        <f>'29.目前在臺(按職業及區域)'!C9</f>
        <v>67691</v>
      </c>
      <c r="D11" s="86">
        <f>'29.目前在臺(按職業及區域)'!D9</f>
        <v>57327</v>
      </c>
      <c r="E11" s="86">
        <f t="shared" si="2"/>
        <v>124598</v>
      </c>
      <c r="F11" s="87">
        <f>'29.目前在臺(按職業及區域)'!G9+'29.目前在臺(按職業及區域)'!H9</f>
        <v>159</v>
      </c>
      <c r="G11" s="87">
        <f>'29.目前在臺(按職業及區域)'!I9+'29.目前在臺(按職業及區域)'!J9</f>
        <v>230</v>
      </c>
      <c r="H11" s="87">
        <f>'29.目前在臺(按職業及區域)'!B37+'29.目前在臺(按職業及區域)'!C37</f>
        <v>423</v>
      </c>
      <c r="I11" s="87">
        <f>'29.目前在臺(按職業及區域)'!H37+'29.目前在臺(按職業及區域)'!I37</f>
        <v>79</v>
      </c>
      <c r="J11" s="87">
        <f>'29.目前在臺(按職業及區域)'!J37+'29.目前在臺(按職業及區域)'!K37</f>
        <v>63</v>
      </c>
      <c r="K11" s="87">
        <f>'29.目前在臺(按職業及區域)'!B65+'29.目前在臺(按職業及區域)'!C65</f>
        <v>108868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8710</v>
      </c>
      <c r="M11" s="86">
        <f>'29.目前在臺(按職業及區域)'!N93+'29.目前在臺(按職業及區域)'!O93</f>
        <v>2318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3748</v>
      </c>
      <c r="O11" s="86">
        <f>'29.目前在臺(按職業及區域)'!H121+'29.目前在臺(按職業及區域)'!I121</f>
        <v>420</v>
      </c>
    </row>
    <row r="12" spans="1:15" s="5" customFormat="1" ht="16.5" customHeight="1">
      <c r="A12" s="88" t="s">
        <v>373</v>
      </c>
      <c r="B12" s="86">
        <f>E12+O12</f>
        <v>110328</v>
      </c>
      <c r="C12" s="86">
        <f>'29.目前在臺(按職業及區域)'!C10</f>
        <v>61352</v>
      </c>
      <c r="D12" s="86">
        <f>'29.目前在臺(按職業及區域)'!D10</f>
        <v>48976</v>
      </c>
      <c r="E12" s="86">
        <f t="shared" si="2"/>
        <v>109639</v>
      </c>
      <c r="F12" s="87">
        <f>'29.目前在臺(按職業及區域)'!G10+'29.目前在臺(按職業及區域)'!H10</f>
        <v>656</v>
      </c>
      <c r="G12" s="87">
        <f>'29.目前在臺(按職業及區域)'!I10+'29.目前在臺(按職業及區域)'!J10</f>
        <v>413</v>
      </c>
      <c r="H12" s="87">
        <f>'29.目前在臺(按職業及區域)'!B38+'29.目前在臺(按職業及區域)'!C38</f>
        <v>1143</v>
      </c>
      <c r="I12" s="87">
        <f>'29.目前在臺(按職業及區域)'!H38+'29.目前在臺(按職業及區域)'!I38</f>
        <v>206</v>
      </c>
      <c r="J12" s="87">
        <f>'29.目前在臺(按職業及區域)'!J38+'29.目前在臺(按職業及區域)'!K38</f>
        <v>84</v>
      </c>
      <c r="K12" s="87">
        <f>'29.目前在臺(按職業及區域)'!B66+'29.目前在臺(按職業及區域)'!C66</f>
        <v>95236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3229</v>
      </c>
      <c r="M12" s="86">
        <f>'29.目前在臺(按職業及區域)'!N94+'29.目前在臺(按職業及區域)'!O94</f>
        <v>1529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7143</v>
      </c>
      <c r="O12" s="86">
        <f>'29.目前在臺(按職業及區域)'!H122+'29.目前在臺(按職業及區域)'!I122</f>
        <v>689</v>
      </c>
    </row>
    <row r="13" spans="1:15" s="5" customFormat="1" ht="16.5" customHeight="1">
      <c r="A13" s="88" t="s">
        <v>374</v>
      </c>
      <c r="B13" s="86">
        <f>E13+O13</f>
        <v>66061</v>
      </c>
      <c r="C13" s="86">
        <f>'29.目前在臺(按職業及區域)'!C11</f>
        <v>34324</v>
      </c>
      <c r="D13" s="86">
        <f>'29.目前在臺(按職業及區域)'!D11</f>
        <v>31737</v>
      </c>
      <c r="E13" s="86">
        <f t="shared" si="2"/>
        <v>65841</v>
      </c>
      <c r="F13" s="87">
        <f>'29.目前在臺(按職業及區域)'!G11+'29.目前在臺(按職業及區域)'!H11</f>
        <v>102</v>
      </c>
      <c r="G13" s="87">
        <f>'29.目前在臺(按職業及區域)'!I11+'29.目前在臺(按職業及區域)'!J11</f>
        <v>218</v>
      </c>
      <c r="H13" s="87">
        <f>'29.目前在臺(按職業及區域)'!B39+'29.目前在臺(按職業及區域)'!C39</f>
        <v>470</v>
      </c>
      <c r="I13" s="87">
        <f>'29.目前在臺(按職業及區域)'!H39+'29.目前在臺(按職業及區域)'!I39</f>
        <v>76</v>
      </c>
      <c r="J13" s="87">
        <f>'29.目前在臺(按職業及區域)'!J39+'29.目前在臺(按職業及區域)'!K39</f>
        <v>62</v>
      </c>
      <c r="K13" s="87">
        <f>'29.目前在臺(按職業及區域)'!B67+'29.目前在臺(按職業及區域)'!C67</f>
        <v>57830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1798</v>
      </c>
      <c r="M13" s="86">
        <f>'29.目前在臺(按職業及區域)'!N95+'29.目前在臺(按職業及區域)'!O95</f>
        <v>1213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4072</v>
      </c>
      <c r="O13" s="86">
        <f>'29.目前在臺(按職業及區域)'!H123+'29.目前在臺(按職業及區域)'!I123</f>
        <v>220</v>
      </c>
    </row>
    <row r="14" spans="1:15" s="60" customFormat="1" ht="16.5" customHeight="1">
      <c r="A14" s="85" t="s">
        <v>41</v>
      </c>
      <c r="B14" s="86">
        <f>E14+O14</f>
        <v>72167</v>
      </c>
      <c r="C14" s="86">
        <f>'29.目前在臺(按職業及區域)'!C12</f>
        <v>32210</v>
      </c>
      <c r="D14" s="86">
        <f>'29.目前在臺(按職業及區域)'!D12</f>
        <v>39957</v>
      </c>
      <c r="E14" s="86">
        <f t="shared" si="2"/>
        <v>71625</v>
      </c>
      <c r="F14" s="87">
        <f>'29.目前在臺(按職業及區域)'!G12+'29.目前在臺(按職業及區域)'!H12</f>
        <v>373</v>
      </c>
      <c r="G14" s="87">
        <f>'29.目前在臺(按職業及區域)'!I12+'29.目前在臺(按職業及區域)'!J12</f>
        <v>515</v>
      </c>
      <c r="H14" s="87">
        <f>'29.目前在臺(按職業及區域)'!B40+'29.目前在臺(按職業及區域)'!C40</f>
        <v>867</v>
      </c>
      <c r="I14" s="87">
        <f>'29.目前在臺(按職業及區域)'!H40+'29.目前在臺(按職業及區域)'!I40</f>
        <v>207</v>
      </c>
      <c r="J14" s="87">
        <f>'29.目前在臺(按職業及區域)'!J40+'29.目前在臺(按職業及區域)'!K40</f>
        <v>46</v>
      </c>
      <c r="K14" s="87">
        <f>'29.目前在臺(按職業及區域)'!B68+'29.目前在臺(按職業及區域)'!C68</f>
        <v>57571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2754</v>
      </c>
      <c r="M14" s="86">
        <f>'29.目前在臺(按職業及區域)'!N96+'29.目前在臺(按職業及區域)'!O96</f>
        <v>1308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7984</v>
      </c>
      <c r="O14" s="86">
        <f>'29.目前在臺(按職業及區域)'!H124+'29.目前在臺(按職業及區域)'!I124</f>
        <v>542</v>
      </c>
    </row>
    <row r="15" spans="1:15" s="5" customFormat="1" ht="16.5" customHeight="1">
      <c r="A15" s="89" t="s">
        <v>375</v>
      </c>
      <c r="B15" s="73">
        <f t="shared" si="1"/>
        <v>13247</v>
      </c>
      <c r="C15" s="73">
        <f>'29.目前在臺(按職業及區域)'!C13</f>
        <v>5481</v>
      </c>
      <c r="D15" s="73">
        <f>'29.目前在臺(按職業及區域)'!D13</f>
        <v>7766</v>
      </c>
      <c r="E15" s="73">
        <f t="shared" si="2"/>
        <v>13219</v>
      </c>
      <c r="F15" s="137">
        <f>'29.目前在臺(按職業及區域)'!G13+'29.目前在臺(按職業及區域)'!H13</f>
        <v>17</v>
      </c>
      <c r="G15" s="136">
        <f>'29.目前在臺(按職業及區域)'!I13+'29.目前在臺(按職業及區域)'!J13</f>
        <v>14</v>
      </c>
      <c r="H15" s="137">
        <f>'29.目前在臺(按職業及區域)'!B41+'29.目前在臺(按職業及區域)'!C41</f>
        <v>99</v>
      </c>
      <c r="I15" s="137">
        <f>'29.目前在臺(按職業及區域)'!H41+'29.目前在臺(按職業及區域)'!I41</f>
        <v>28</v>
      </c>
      <c r="J15" s="137">
        <f>'29.目前在臺(按職業及區域)'!J41+'29.目前在臺(按職業及區域)'!K41</f>
        <v>9</v>
      </c>
      <c r="K15" s="137">
        <f>'29.目前在臺(按職業及區域)'!B69+'29.目前在臺(按職業及區域)'!C69</f>
        <v>11945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219</v>
      </c>
      <c r="M15" s="136">
        <f>'29.目前在臺(按職業及區域)'!N97+'29.目前在臺(按職業及區域)'!O97</f>
        <v>50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838</v>
      </c>
      <c r="O15" s="136">
        <f>'29.目前在臺(按職業及區域)'!H125+'29.目前在臺(按職業及區域)'!I125</f>
        <v>28</v>
      </c>
    </row>
    <row r="16" spans="1:15" s="5" customFormat="1" ht="16.5" customHeight="1">
      <c r="A16" s="89" t="s">
        <v>376</v>
      </c>
      <c r="B16" s="73">
        <f t="shared" si="1"/>
        <v>33752</v>
      </c>
      <c r="C16" s="73">
        <f>'29.目前在臺(按職業及區域)'!C14</f>
        <v>14292</v>
      </c>
      <c r="D16" s="73">
        <f>'29.目前在臺(按職業及區域)'!D14</f>
        <v>19460</v>
      </c>
      <c r="E16" s="73">
        <f t="shared" ref="E16:E30" si="3">SUM(F16:N16)</f>
        <v>33512</v>
      </c>
      <c r="F16" s="137">
        <f>'29.目前在臺(按職業及區域)'!G14+'29.目前在臺(按職業及區域)'!H14</f>
        <v>160</v>
      </c>
      <c r="G16" s="136">
        <f>'29.目前在臺(按職業及區域)'!I14+'29.目前在臺(按職業及區域)'!J14</f>
        <v>334</v>
      </c>
      <c r="H16" s="137">
        <f>'29.目前在臺(按職業及區域)'!B42+'29.目前在臺(按職業及區域)'!C42</f>
        <v>312</v>
      </c>
      <c r="I16" s="137">
        <f>'29.目前在臺(按職業及區域)'!H42+'29.目前在臺(按職業及區域)'!I42</f>
        <v>63</v>
      </c>
      <c r="J16" s="137">
        <f>'29.目前在臺(按職業及區域)'!J42+'29.目前在臺(按職業及區域)'!K42</f>
        <v>18</v>
      </c>
      <c r="K16" s="137">
        <f>'29.目前在臺(按職業及區域)'!B70+'29.目前在臺(按職業及區域)'!C70</f>
        <v>29529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651</v>
      </c>
      <c r="M16" s="136">
        <f>'29.目前在臺(按職業及區域)'!N98+'29.目前在臺(按職業及區域)'!O98</f>
        <v>644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1801</v>
      </c>
      <c r="O16" s="136">
        <f>'29.目前在臺(按職業及區域)'!H126+'29.目前在臺(按職業及區域)'!I126</f>
        <v>240</v>
      </c>
    </row>
    <row r="17" spans="1:15" s="5" customFormat="1" ht="16.5" customHeight="1">
      <c r="A17" s="89" t="s">
        <v>377</v>
      </c>
      <c r="B17" s="73">
        <f t="shared" si="1"/>
        <v>22902</v>
      </c>
      <c r="C17" s="73">
        <f>'29.目前在臺(按職業及區域)'!C15</f>
        <v>8897</v>
      </c>
      <c r="D17" s="73">
        <f>'29.目前在臺(按職業及區域)'!D15</f>
        <v>14005</v>
      </c>
      <c r="E17" s="73">
        <f t="shared" si="3"/>
        <v>22855</v>
      </c>
      <c r="F17" s="137">
        <f>'29.目前在臺(按職業及區域)'!G15+'29.目前在臺(按職業及區域)'!H15</f>
        <v>26</v>
      </c>
      <c r="G17" s="136">
        <f>'29.目前在臺(按職業及區域)'!I15+'29.目前在臺(按職業及區域)'!J15</f>
        <v>64</v>
      </c>
      <c r="H17" s="137">
        <f>'29.目前在臺(按職業及區域)'!B43+'29.目前在臺(按職業及區域)'!C43</f>
        <v>78</v>
      </c>
      <c r="I17" s="137">
        <f>'29.目前在臺(按職業及區域)'!H43+'29.目前在臺(按職業及區域)'!I43</f>
        <v>18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20942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385</v>
      </c>
      <c r="M17" s="136">
        <f>'29.目前在臺(按職業及區域)'!N99+'29.目前在臺(按職業及區域)'!O99</f>
        <v>518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821</v>
      </c>
      <c r="O17" s="136">
        <f>'29.目前在臺(按職業及區域)'!H127+'29.目前在臺(按職業及區域)'!I127</f>
        <v>47</v>
      </c>
    </row>
    <row r="18" spans="1:15" s="5" customFormat="1" ht="16.5" customHeight="1">
      <c r="A18" s="89" t="s">
        <v>378</v>
      </c>
      <c r="B18" s="73">
        <f t="shared" si="1"/>
        <v>55523</v>
      </c>
      <c r="C18" s="73">
        <f>'29.目前在臺(按職業及區域)'!C16</f>
        <v>34133</v>
      </c>
      <c r="D18" s="73">
        <f>'29.目前在臺(按職業及區域)'!D16</f>
        <v>21390</v>
      </c>
      <c r="E18" s="73">
        <f t="shared" si="3"/>
        <v>55474</v>
      </c>
      <c r="F18" s="137">
        <f>'29.目前在臺(按職業及區域)'!G16+'29.目前在臺(按職業及區域)'!H16</f>
        <v>17</v>
      </c>
      <c r="G18" s="136">
        <f>'29.目前在臺(按職業及區域)'!I16+'29.目前在臺(按職業及區域)'!J16</f>
        <v>9</v>
      </c>
      <c r="H18" s="137">
        <f>'29.目前在臺(按職業及區域)'!B44+'29.目前在臺(按職業及區域)'!C44</f>
        <v>142</v>
      </c>
      <c r="I18" s="137">
        <f>'29.目前在臺(按職業及區域)'!H44+'29.目前在臺(按職業及區域)'!I44</f>
        <v>35</v>
      </c>
      <c r="J18" s="137">
        <f>'29.目前在臺(按職業及區域)'!J44+'29.目前在臺(按職業及區域)'!K44</f>
        <v>7</v>
      </c>
      <c r="K18" s="137">
        <f>'29.目前在臺(按職業及區域)'!B72+'29.目前在臺(按職業及區域)'!C72</f>
        <v>51546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627</v>
      </c>
      <c r="M18" s="136">
        <f>'29.目前在臺(按職業及區域)'!N100+'29.目前在臺(按職業及區域)'!O100</f>
        <v>534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2557</v>
      </c>
      <c r="O18" s="136">
        <f>'29.目前在臺(按職業及區域)'!H128+'29.目前在臺(按職業及區域)'!I128</f>
        <v>49</v>
      </c>
    </row>
    <row r="19" spans="1:15" s="5" customFormat="1" ht="16.5" customHeight="1">
      <c r="A19" s="89" t="s">
        <v>379</v>
      </c>
      <c r="B19" s="73">
        <f t="shared" si="1"/>
        <v>14257</v>
      </c>
      <c r="C19" s="73">
        <f>'29.目前在臺(按職業及區域)'!C17</f>
        <v>5802</v>
      </c>
      <c r="D19" s="73">
        <f>'29.目前在臺(按職業及區域)'!D17</f>
        <v>8455</v>
      </c>
      <c r="E19" s="73">
        <f t="shared" si="3"/>
        <v>14239</v>
      </c>
      <c r="F19" s="137">
        <f>'29.目前在臺(按職業及區域)'!G17+'29.目前在臺(按職業及區域)'!H17</f>
        <v>17</v>
      </c>
      <c r="G19" s="136">
        <f>'29.目前在臺(按職業及區域)'!I17+'29.目前在臺(按職業及區域)'!J17</f>
        <v>7</v>
      </c>
      <c r="H19" s="137">
        <f>'29.目前在臺(按職業及區域)'!B45+'29.目前在臺(按職業及區域)'!C45</f>
        <v>75</v>
      </c>
      <c r="I19" s="137">
        <f>'29.目前在臺(按職業及區域)'!H45+'29.目前在臺(按職業及區域)'!I45</f>
        <v>19</v>
      </c>
      <c r="J19" s="137">
        <f>'29.目前在臺(按職業及區域)'!J45+'29.目前在臺(按職業及區域)'!K45</f>
        <v>15</v>
      </c>
      <c r="K19" s="137">
        <f>'29.目前在臺(按職業及區域)'!B73+'29.目前在臺(按職業及區域)'!C73</f>
        <v>12439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330</v>
      </c>
      <c r="M19" s="136">
        <f>'29.目前在臺(按職業及區域)'!N101+'29.目前在臺(按職業及區域)'!O101</f>
        <v>444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893</v>
      </c>
      <c r="O19" s="136">
        <f>'29.目前在臺(按職業及區域)'!H129+'29.目前在臺(按職業及區域)'!I129</f>
        <v>18</v>
      </c>
    </row>
    <row r="20" spans="1:15" s="5" customFormat="1" ht="16.5" customHeight="1">
      <c r="A20" s="89" t="s">
        <v>380</v>
      </c>
      <c r="B20" s="73">
        <f t="shared" si="1"/>
        <v>21414</v>
      </c>
      <c r="C20" s="73">
        <f>'29.目前在臺(按職業及區域)'!C18</f>
        <v>10029</v>
      </c>
      <c r="D20" s="73">
        <f>'29.目前在臺(按職業及區域)'!D18</f>
        <v>11385</v>
      </c>
      <c r="E20" s="73">
        <f t="shared" si="3"/>
        <v>21309</v>
      </c>
      <c r="F20" s="137">
        <f>'29.目前在臺(按職業及區域)'!G18+'29.目前在臺(按職業及區域)'!H18</f>
        <v>22</v>
      </c>
      <c r="G20" s="136">
        <f>'29.目前在臺(按職業及區域)'!I18+'29.目前在臺(按職業及區域)'!J18</f>
        <v>35</v>
      </c>
      <c r="H20" s="137">
        <f>'29.目前在臺(按職業及區域)'!B46+'29.目前在臺(按職業及區域)'!C46</f>
        <v>76</v>
      </c>
      <c r="I20" s="137">
        <f>'29.目前在臺(按職業及區域)'!H46+'29.目前在臺(按職業及區域)'!I46</f>
        <v>18</v>
      </c>
      <c r="J20" s="137">
        <f>'29.目前在臺(按職業及區域)'!J46+'29.目前在臺(按職業及區域)'!K46</f>
        <v>27</v>
      </c>
      <c r="K20" s="137">
        <f>'29.目前在臺(按職業及區域)'!B74+'29.目前在臺(按職業及區域)'!C74</f>
        <v>18759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810</v>
      </c>
      <c r="M20" s="136">
        <f>'29.目前在臺(按職業及區域)'!N102+'29.目前在臺(按職業及區域)'!O102</f>
        <v>281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1281</v>
      </c>
      <c r="O20" s="136">
        <f>'29.目前在臺(按職業及區域)'!H130+'29.目前在臺(按職業及區域)'!I130</f>
        <v>105</v>
      </c>
    </row>
    <row r="21" spans="1:15" s="5" customFormat="1" ht="16.5" customHeight="1">
      <c r="A21" s="89" t="s">
        <v>381</v>
      </c>
      <c r="B21" s="73">
        <f t="shared" si="1"/>
        <v>15087</v>
      </c>
      <c r="C21" s="73">
        <f>'29.目前在臺(按職業及區域)'!C19</f>
        <v>7012</v>
      </c>
      <c r="D21" s="73">
        <f>'29.目前在臺(按職業及區域)'!D19</f>
        <v>8075</v>
      </c>
      <c r="E21" s="73">
        <f t="shared" si="3"/>
        <v>15060</v>
      </c>
      <c r="F21" s="137">
        <f>'29.目前在臺(按職業及區域)'!G19+'29.目前在臺(按職業及區域)'!H19</f>
        <v>12</v>
      </c>
      <c r="G21" s="136">
        <f>'29.目前在臺(按職業及區域)'!I19+'29.目前在臺(按職業及區域)'!J19</f>
        <v>7</v>
      </c>
      <c r="H21" s="137">
        <f>'29.目前在臺(按職業及區域)'!B47+'29.目前在臺(按職業及區域)'!C47</f>
        <v>35</v>
      </c>
      <c r="I21" s="137">
        <f>'29.目前在臺(按職業及區域)'!H47+'29.目前在臺(按職業及區域)'!I47</f>
        <v>27</v>
      </c>
      <c r="J21" s="137">
        <f>'29.目前在臺(按職業及區域)'!J47+'29.目前在臺(按職業及區域)'!K47</f>
        <v>15</v>
      </c>
      <c r="K21" s="137">
        <f>'29.目前在臺(按職業及區域)'!B75+'29.目前在臺(按職業及區域)'!C75</f>
        <v>12423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158</v>
      </c>
      <c r="M21" s="136">
        <f>'29.目前在臺(按職業及區域)'!N103+'29.目前在臺(按職業及區域)'!O103</f>
        <v>215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2168</v>
      </c>
      <c r="O21" s="136">
        <f>'29.目前在臺(按職業及區域)'!H131+'29.目前在臺(按職業及區域)'!I131</f>
        <v>27</v>
      </c>
    </row>
    <row r="22" spans="1:15" s="5" customFormat="1" ht="16.5" customHeight="1">
      <c r="A22" s="89" t="s">
        <v>382</v>
      </c>
      <c r="B22" s="73">
        <f t="shared" si="1"/>
        <v>17273</v>
      </c>
      <c r="C22" s="73">
        <f>'29.目前在臺(按職業及區域)'!C20</f>
        <v>7520</v>
      </c>
      <c r="D22" s="73">
        <f>'29.目前在臺(按職業及區域)'!D20</f>
        <v>9753</v>
      </c>
      <c r="E22" s="73">
        <f t="shared" si="3"/>
        <v>17231</v>
      </c>
      <c r="F22" s="137">
        <f>'29.目前在臺(按職業及區域)'!G20+'29.目前在臺(按職業及區域)'!H20</f>
        <v>19</v>
      </c>
      <c r="G22" s="136">
        <f>'29.目前在臺(按職業及區域)'!I20+'29.目前在臺(按職業及區域)'!J20</f>
        <v>13</v>
      </c>
      <c r="H22" s="137">
        <f>'29.目前在臺(按職業及區域)'!B48+'29.目前在臺(按職業及區域)'!C48</f>
        <v>71</v>
      </c>
      <c r="I22" s="137">
        <f>'29.目前在臺(按職業及區域)'!H48+'29.目前在臺(按職業及區域)'!I48</f>
        <v>55</v>
      </c>
      <c r="J22" s="137">
        <f>'29.目前在臺(按職業及區域)'!J48+'29.目前在臺(按職業及區域)'!K48</f>
        <v>9</v>
      </c>
      <c r="K22" s="137">
        <f>'29.目前在臺(按職業及區域)'!B76+'29.目前在臺(按職業及區域)'!C76</f>
        <v>14811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288</v>
      </c>
      <c r="M22" s="136">
        <f>'29.目前在臺(按職業及區域)'!N104+'29.目前在臺(按職業及區域)'!O104</f>
        <v>233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1732</v>
      </c>
      <c r="O22" s="136">
        <f>'29.目前在臺(按職業及區域)'!H132+'29.目前在臺(按職業及區域)'!I132</f>
        <v>42</v>
      </c>
    </row>
    <row r="23" spans="1:15" s="5" customFormat="1" ht="16.5" customHeight="1">
      <c r="A23" s="89" t="s">
        <v>383</v>
      </c>
      <c r="B23" s="73">
        <f t="shared" si="1"/>
        <v>2747</v>
      </c>
      <c r="C23" s="73">
        <f>'29.目前在臺(按職業及區域)'!C21</f>
        <v>650</v>
      </c>
      <c r="D23" s="73">
        <f>'29.目前在臺(按職業及區域)'!D21</f>
        <v>2097</v>
      </c>
      <c r="E23" s="73">
        <f t="shared" si="3"/>
        <v>2726</v>
      </c>
      <c r="F23" s="137">
        <f>'29.目前在臺(按職業及區域)'!G21+'29.目前在臺(按職業及區域)'!H21</f>
        <v>18</v>
      </c>
      <c r="G23" s="136">
        <f>'29.目前在臺(按職業及區域)'!I21+'29.目前在臺(按職業及區域)'!J21</f>
        <v>4</v>
      </c>
      <c r="H23" s="137">
        <f>'29.目前在臺(按職業及區域)'!B49+'29.目前在臺(按職業及區域)'!C49</f>
        <v>55</v>
      </c>
      <c r="I23" s="137">
        <f>'29.目前在臺(按職業及區域)'!H49+'29.目前在臺(按職業及區域)'!I49</f>
        <v>20</v>
      </c>
      <c r="J23" s="137">
        <f>'29.目前在臺(按職業及區域)'!J49+'29.目前在臺(按職業及區域)'!K49</f>
        <v>3</v>
      </c>
      <c r="K23" s="137">
        <f>'29.目前在臺(按職業及區域)'!B77+'29.目前在臺(按職業及區域)'!C77</f>
        <v>2214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135</v>
      </c>
      <c r="M23" s="136">
        <f>'29.目前在臺(按職業及區域)'!N105+'29.目前在臺(按職業及區域)'!O105</f>
        <v>108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169</v>
      </c>
      <c r="O23" s="136">
        <f>'29.目前在臺(按職業及區域)'!H133+'29.目前在臺(按職業及區域)'!I133</f>
        <v>21</v>
      </c>
    </row>
    <row r="24" spans="1:15" s="5" customFormat="1" ht="16.5" customHeight="1">
      <c r="A24" s="89" t="s">
        <v>384</v>
      </c>
      <c r="B24" s="73">
        <f t="shared" si="1"/>
        <v>7187</v>
      </c>
      <c r="C24" s="73">
        <f>'29.目前在臺(按職業及區域)'!C22</f>
        <v>2011</v>
      </c>
      <c r="D24" s="73">
        <f>'29.目前在臺(按職業及區域)'!D22</f>
        <v>5176</v>
      </c>
      <c r="E24" s="73">
        <f t="shared" si="3"/>
        <v>7163</v>
      </c>
      <c r="F24" s="137">
        <f>'29.目前在臺(按職業及區域)'!G22+'29.目前在臺(按職業及區域)'!H22</f>
        <v>16</v>
      </c>
      <c r="G24" s="136">
        <f>'29.目前在臺(按職業及區域)'!I22+'29.目前在臺(按職業及區域)'!J22</f>
        <v>8</v>
      </c>
      <c r="H24" s="137">
        <f>'29.目前在臺(按職業及區域)'!B50+'29.目前在臺(按職業及區域)'!C50</f>
        <v>79</v>
      </c>
      <c r="I24" s="137">
        <f>'29.目前在臺(按職業及區域)'!H50+'29.目前在臺(按職業及區域)'!I50</f>
        <v>32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5383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430</v>
      </c>
      <c r="M24" s="136">
        <f>'29.目前在臺(按職業及區域)'!N106+'29.目前在臺(按職業及區域)'!O106</f>
        <v>461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749</v>
      </c>
      <c r="O24" s="136">
        <f>'29.目前在臺(按職業及區域)'!H134+'29.目前在臺(按職業及區域)'!I134</f>
        <v>24</v>
      </c>
    </row>
    <row r="25" spans="1:15" s="5" customFormat="1" ht="16.5" customHeight="1">
      <c r="A25" s="89" t="s">
        <v>385</v>
      </c>
      <c r="B25" s="73">
        <f t="shared" si="1"/>
        <v>2833</v>
      </c>
      <c r="C25" s="73">
        <f>'29.目前在臺(按職業及區域)'!C23</f>
        <v>1776</v>
      </c>
      <c r="D25" s="73">
        <f>'29.目前在臺(按職業及區域)'!D23</f>
        <v>1057</v>
      </c>
      <c r="E25" s="73">
        <f t="shared" si="3"/>
        <v>2830</v>
      </c>
      <c r="F25" s="137">
        <f>'29.目前在臺(按職業及區域)'!G23+'29.目前在臺(按職業及區域)'!H23</f>
        <v>3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18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2</v>
      </c>
      <c r="K25" s="137">
        <f>'29.目前在臺(按職業及區域)'!B79+'29.目前在臺(按職業及區域)'!C79</f>
        <v>2686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31</v>
      </c>
      <c r="M25" s="136">
        <f>'29.目前在臺(按職業及區域)'!N107+'29.目前在臺(按職業及區域)'!O107</f>
        <v>52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36">
        <f>'29.目前在臺(按職業及區域)'!H135+'29.目前在臺(按職業及區域)'!I135</f>
        <v>3</v>
      </c>
    </row>
    <row r="26" spans="1:15" s="5" customFormat="1" ht="16.5" customHeight="1">
      <c r="A26" s="89" t="s">
        <v>386</v>
      </c>
      <c r="B26" s="73">
        <f t="shared" si="1"/>
        <v>7236</v>
      </c>
      <c r="C26" s="73">
        <f>'29.目前在臺(按職業及區域)'!C24</f>
        <v>2161</v>
      </c>
      <c r="D26" s="73">
        <f>'29.目前在臺(按職業及區域)'!D24</f>
        <v>5075</v>
      </c>
      <c r="E26" s="73">
        <f t="shared" si="3"/>
        <v>7211</v>
      </c>
      <c r="F26" s="137">
        <f>'29.目前在臺(按職業及區域)'!G24+'29.目前在臺(按職業及區域)'!H24</f>
        <v>31</v>
      </c>
      <c r="G26" s="136">
        <f>'29.目前在臺(按職業及區域)'!I24+'29.目前在臺(按職業及區域)'!J24</f>
        <v>5</v>
      </c>
      <c r="H26" s="137">
        <f>'29.目前在臺(按職業及區域)'!B52+'29.目前在臺(按職業及區域)'!C52</f>
        <v>54</v>
      </c>
      <c r="I26" s="137">
        <f>'29.目前在臺(按職業及區域)'!H52+'29.目前在臺(按職業及區域)'!I52</f>
        <v>6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5585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222</v>
      </c>
      <c r="M26" s="136">
        <f>'29.目前在臺(按職業及區域)'!N108+'29.目前在臺(按職業及區域)'!O108</f>
        <v>366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940</v>
      </c>
      <c r="O26" s="136">
        <f>'29.目前在臺(按職業及區域)'!H136+'29.目前在臺(按職業及區域)'!I136</f>
        <v>25</v>
      </c>
    </row>
    <row r="27" spans="1:15" s="5" customFormat="1" ht="16.5" customHeight="1">
      <c r="A27" s="89" t="s">
        <v>387</v>
      </c>
      <c r="B27" s="73">
        <f t="shared" si="1"/>
        <v>18774</v>
      </c>
      <c r="C27" s="73">
        <f>'29.目前在臺(按職業及區域)'!C25</f>
        <v>6214</v>
      </c>
      <c r="D27" s="73">
        <f>'29.目前在臺(按職業及區域)'!D25</f>
        <v>12560</v>
      </c>
      <c r="E27" s="73">
        <f t="shared" si="3"/>
        <v>18298</v>
      </c>
      <c r="F27" s="137">
        <f>'29.目前在臺(按職業及區域)'!G25+'29.目前在臺(按職業及區域)'!H25</f>
        <v>158</v>
      </c>
      <c r="G27" s="136">
        <f>'29.目前在臺(按職業及區域)'!I25+'29.目前在臺(按職業及區域)'!J25</f>
        <v>607</v>
      </c>
      <c r="H27" s="137">
        <f>'29.目前在臺(按職業及區域)'!B53+'29.目前在臺(按職業及區域)'!C53</f>
        <v>451</v>
      </c>
      <c r="I27" s="137">
        <f>'29.目前在臺(按職業及區域)'!H53+'29.目前在臺(按職業及區域)'!I53</f>
        <v>102</v>
      </c>
      <c r="J27" s="137">
        <f>'29.目前在臺(按職業及區域)'!J53+'29.目前在臺(按職業及區域)'!K53</f>
        <v>4</v>
      </c>
      <c r="K27" s="137">
        <f>'29.目前在臺(按職業及區域)'!B81+'29.目前在臺(按職業及區域)'!C81</f>
        <v>12609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1069</v>
      </c>
      <c r="M27" s="136">
        <f>'29.目前在臺(按職業及區域)'!N109+'29.目前在臺(按職業及區域)'!O109</f>
        <v>291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3007</v>
      </c>
      <c r="O27" s="136">
        <f>'29.目前在臺(按職業及區域)'!H137+'29.目前在臺(按職業及區域)'!I137</f>
        <v>476</v>
      </c>
    </row>
    <row r="28" spans="1:15" s="5" customFormat="1" ht="16.5" customHeight="1">
      <c r="A28" s="89" t="s">
        <v>388</v>
      </c>
      <c r="B28" s="73">
        <f t="shared" si="1"/>
        <v>3986</v>
      </c>
      <c r="C28" s="73">
        <f>'29.目前在臺(按職業及區域)'!C26</f>
        <v>744</v>
      </c>
      <c r="D28" s="73">
        <f>'29.目前在臺(按職業及區域)'!D26</f>
        <v>3242</v>
      </c>
      <c r="E28" s="73">
        <f t="shared" si="3"/>
        <v>3969</v>
      </c>
      <c r="F28" s="137">
        <f>'29.目前在臺(按職業及區域)'!G26+'29.目前在臺(按職業及區域)'!H26</f>
        <v>18</v>
      </c>
      <c r="G28" s="136">
        <f>'29.目前在臺(按職業及區域)'!I26+'29.目前在臺(按職業及區域)'!J26</f>
        <v>24</v>
      </c>
      <c r="H28" s="137">
        <f>'29.目前在臺(按職業及區域)'!B54+'29.目前在臺(按職業及區域)'!C54</f>
        <v>84</v>
      </c>
      <c r="I28" s="137">
        <f>'29.目前在臺(按職業及區域)'!H54+'29.目前在臺(按職業及區域)'!I54</f>
        <v>33</v>
      </c>
      <c r="J28" s="137">
        <f>'29.目前在臺(按職業及區域)'!J54+'29.目前在臺(按職業及區域)'!K54</f>
        <v>7</v>
      </c>
      <c r="K28" s="137">
        <f>'29.目前在臺(按職業及區域)'!B82+'29.目前在臺(按職業及區域)'!C82</f>
        <v>3269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116</v>
      </c>
      <c r="M28" s="136">
        <f>'29.目前在臺(按職業及區域)'!N110+'29.目前在臺(按職業及區域)'!O110</f>
        <v>113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305</v>
      </c>
      <c r="O28" s="136">
        <f>'29.目前在臺(按職業及區域)'!H138+'29.目前在臺(按職業及區域)'!I138</f>
        <v>17</v>
      </c>
    </row>
    <row r="29" spans="1:15" s="5" customFormat="1" ht="16.5" customHeight="1">
      <c r="A29" s="89" t="s">
        <v>42</v>
      </c>
      <c r="B29" s="73">
        <f t="shared" si="1"/>
        <v>1206</v>
      </c>
      <c r="C29" s="73">
        <f>'29.目前在臺(按職業及區域)'!C27</f>
        <v>305</v>
      </c>
      <c r="D29" s="73">
        <f>'29.目前在臺(按職業及區域)'!D27</f>
        <v>901</v>
      </c>
      <c r="E29" s="73">
        <f t="shared" si="3"/>
        <v>1204</v>
      </c>
      <c r="F29" s="137">
        <f>'29.目前在臺(按職業及區域)'!G27+'29.目前在臺(按職業及區域)'!H27</f>
        <v>2</v>
      </c>
      <c r="G29" s="136">
        <f>'29.目前在臺(按職業及區域)'!I27+'29.目前在臺(按職業及區域)'!J27</f>
        <v>3</v>
      </c>
      <c r="H29" s="137">
        <f>'29.目前在臺(按職業及區域)'!B55+'29.目前在臺(按職業及區域)'!C55</f>
        <v>15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997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69</v>
      </c>
      <c r="M29" s="136">
        <f>'29.目前在臺(按職業及區域)'!N111+'29.目前在臺(按職業及區域)'!O111</f>
        <v>63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50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226</v>
      </c>
      <c r="C30" s="73">
        <f>'29.目前在臺(按職業及區域)'!C28</f>
        <v>90</v>
      </c>
      <c r="D30" s="73">
        <f>'29.目前在臺(按職業及區域)'!D28</f>
        <v>136</v>
      </c>
      <c r="E30" s="73">
        <f t="shared" si="3"/>
        <v>226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175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35</v>
      </c>
      <c r="M30" s="136">
        <f>'29.目前在臺(按職業及區域)'!N112+'29.目前在臺(按職業及區域)'!O112</f>
        <v>12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793" sqref="G793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ht="18" customHeight="1">
      <c r="M2" s="29" t="s">
        <v>456</v>
      </c>
    </row>
    <row r="3" spans="1:18" ht="18" customHeight="1">
      <c r="E3" s="33"/>
      <c r="M3" s="22" t="s">
        <v>245</v>
      </c>
    </row>
    <row r="4" spans="1:18" s="28" customFormat="1" ht="16.5" customHeight="1">
      <c r="A4" s="183" t="s">
        <v>429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141"/>
    </row>
    <row r="5" spans="1:18" s="28" customFormat="1" ht="16.5" customHeight="1">
      <c r="A5" s="18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141"/>
    </row>
    <row r="6" spans="1:18" s="143" customFormat="1" ht="16.5" customHeight="1">
      <c r="A6" s="94" t="s">
        <v>52</v>
      </c>
      <c r="B6" s="114">
        <v>797880</v>
      </c>
      <c r="C6" s="115">
        <v>366555</v>
      </c>
      <c r="D6" s="115">
        <v>431325</v>
      </c>
      <c r="E6" s="115">
        <v>52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8</v>
      </c>
      <c r="M6" s="115">
        <v>648</v>
      </c>
      <c r="N6" s="115">
        <v>1074</v>
      </c>
      <c r="O6" s="115">
        <v>96</v>
      </c>
      <c r="P6" s="115">
        <v>124</v>
      </c>
      <c r="Q6" s="157"/>
      <c r="R6" s="26"/>
    </row>
    <row r="7" spans="1:18" s="143" customFormat="1" ht="16.5" customHeight="1">
      <c r="A7" s="94" t="s">
        <v>53</v>
      </c>
      <c r="B7" s="116">
        <v>2</v>
      </c>
      <c r="C7" s="117">
        <v>1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57"/>
      <c r="R7" s="26"/>
    </row>
    <row r="8" spans="1:18" s="143" customFormat="1" ht="16.5" customHeight="1">
      <c r="A8" s="94" t="s">
        <v>54</v>
      </c>
      <c r="B8" s="116">
        <v>6140</v>
      </c>
      <c r="C8" s="117">
        <v>5165</v>
      </c>
      <c r="D8" s="117">
        <v>975</v>
      </c>
      <c r="E8" s="117">
        <v>3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7</v>
      </c>
      <c r="N8" s="117">
        <v>2</v>
      </c>
      <c r="O8" s="117">
        <v>0</v>
      </c>
      <c r="P8" s="117">
        <v>1</v>
      </c>
      <c r="Q8" s="157"/>
      <c r="R8" s="26"/>
    </row>
    <row r="9" spans="1:18" s="143" customFormat="1" ht="16.5" customHeight="1">
      <c r="A9" s="94" t="s">
        <v>55</v>
      </c>
      <c r="B9" s="116">
        <v>3640</v>
      </c>
      <c r="C9" s="117">
        <v>3290</v>
      </c>
      <c r="D9" s="117">
        <v>350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6</v>
      </c>
      <c r="N9" s="117">
        <v>4</v>
      </c>
      <c r="O9" s="117">
        <v>0</v>
      </c>
      <c r="P9" s="117">
        <v>0</v>
      </c>
      <c r="Q9" s="157"/>
      <c r="R9" s="26"/>
    </row>
    <row r="10" spans="1:18" s="143" customFormat="1" ht="16.5" customHeight="1">
      <c r="A10" s="94" t="s">
        <v>56</v>
      </c>
      <c r="B10" s="116">
        <v>32</v>
      </c>
      <c r="C10" s="117">
        <v>16</v>
      </c>
      <c r="D10" s="117">
        <v>16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57"/>
      <c r="R10" s="26"/>
    </row>
    <row r="11" spans="1:18" s="143" customFormat="1" ht="16.5" customHeight="1">
      <c r="A11" s="94" t="s">
        <v>57</v>
      </c>
      <c r="B11" s="116">
        <v>42</v>
      </c>
      <c r="C11" s="117">
        <v>33</v>
      </c>
      <c r="D11" s="117">
        <v>9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57"/>
      <c r="R11" s="26"/>
    </row>
    <row r="12" spans="1:18" s="143" customFormat="1" ht="16.5" customHeight="1">
      <c r="A12" s="94" t="s">
        <v>58</v>
      </c>
      <c r="B12" s="116">
        <v>41</v>
      </c>
      <c r="C12" s="117">
        <v>29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57"/>
      <c r="R12" s="26"/>
    </row>
    <row r="13" spans="1:18" s="143" customFormat="1" ht="16.5" customHeight="1">
      <c r="A13" s="94" t="s">
        <v>59</v>
      </c>
      <c r="B13" s="116">
        <v>8062</v>
      </c>
      <c r="C13" s="117">
        <v>5611</v>
      </c>
      <c r="D13" s="117">
        <v>2451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57"/>
      <c r="R13" s="26"/>
    </row>
    <row r="14" spans="1:18" s="143" customFormat="1" ht="16.5" customHeight="1">
      <c r="A14" s="94" t="s">
        <v>60</v>
      </c>
      <c r="B14" s="116">
        <v>557</v>
      </c>
      <c r="C14" s="117">
        <v>343</v>
      </c>
      <c r="D14" s="117">
        <v>214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</v>
      </c>
      <c r="N14" s="117">
        <v>9</v>
      </c>
      <c r="O14" s="117">
        <v>0</v>
      </c>
      <c r="P14" s="117">
        <v>0</v>
      </c>
      <c r="Q14" s="157"/>
      <c r="R14" s="26"/>
    </row>
    <row r="15" spans="1:18" s="143" customFormat="1" ht="16.5" customHeight="1">
      <c r="A15" s="94" t="s">
        <v>61</v>
      </c>
      <c r="B15" s="116">
        <v>39</v>
      </c>
      <c r="C15" s="117">
        <v>8</v>
      </c>
      <c r="D15" s="117">
        <v>31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57"/>
      <c r="R15" s="26"/>
    </row>
    <row r="16" spans="1:18" s="143" customFormat="1" ht="16.5" customHeight="1">
      <c r="A16" s="94" t="s">
        <v>8</v>
      </c>
      <c r="B16" s="116">
        <v>1488</v>
      </c>
      <c r="C16" s="117">
        <v>899</v>
      </c>
      <c r="D16" s="117">
        <v>589</v>
      </c>
      <c r="E16" s="117">
        <v>1</v>
      </c>
      <c r="F16" s="117">
        <v>0</v>
      </c>
      <c r="G16" s="117">
        <v>0</v>
      </c>
      <c r="H16" s="117">
        <v>0</v>
      </c>
      <c r="I16" s="117">
        <v>3</v>
      </c>
      <c r="J16" s="117">
        <v>0</v>
      </c>
      <c r="K16" s="117">
        <v>0</v>
      </c>
      <c r="L16" s="117">
        <v>0</v>
      </c>
      <c r="M16" s="117">
        <v>9</v>
      </c>
      <c r="N16" s="117">
        <v>4</v>
      </c>
      <c r="O16" s="117">
        <v>1</v>
      </c>
      <c r="P16" s="117">
        <v>0</v>
      </c>
      <c r="Q16" s="157"/>
      <c r="R16" s="26"/>
    </row>
    <row r="17" spans="1:18" s="143" customFormat="1" ht="16.5" customHeight="1">
      <c r="A17" s="94" t="s">
        <v>9</v>
      </c>
      <c r="B17" s="116">
        <v>487</v>
      </c>
      <c r="C17" s="117">
        <v>390</v>
      </c>
      <c r="D17" s="117">
        <v>97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57"/>
      <c r="R17" s="26"/>
    </row>
    <row r="18" spans="1:18" s="143" customFormat="1" ht="16.5" customHeight="1">
      <c r="A18" s="94" t="s">
        <v>445</v>
      </c>
      <c r="B18" s="116">
        <v>651863</v>
      </c>
      <c r="C18" s="117">
        <v>298035</v>
      </c>
      <c r="D18" s="117">
        <v>353828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7"/>
      <c r="R18" s="26"/>
    </row>
    <row r="19" spans="1:18" s="143" customFormat="1" ht="16.5" customHeight="1">
      <c r="A19" s="94" t="s">
        <v>269</v>
      </c>
      <c r="B19" s="116">
        <v>3374</v>
      </c>
      <c r="C19" s="117">
        <v>3309</v>
      </c>
      <c r="D19" s="117">
        <v>65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7"/>
      <c r="R19" s="26"/>
    </row>
    <row r="20" spans="1:18" s="143" customFormat="1" ht="16.5" customHeight="1">
      <c r="A20" s="94" t="s">
        <v>425</v>
      </c>
      <c r="B20" s="116">
        <v>406881</v>
      </c>
      <c r="C20" s="117">
        <v>280950</v>
      </c>
      <c r="D20" s="117">
        <v>125931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57"/>
      <c r="R20" s="26"/>
    </row>
    <row r="21" spans="1:18" s="143" customFormat="1" ht="16.5" customHeight="1">
      <c r="A21" s="94" t="s">
        <v>426</v>
      </c>
      <c r="B21" s="116">
        <v>1171</v>
      </c>
      <c r="C21" s="117">
        <v>9</v>
      </c>
      <c r="D21" s="117">
        <v>1162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26"/>
    </row>
    <row r="22" spans="1:18" s="143" customFormat="1" ht="16.5" customHeight="1">
      <c r="A22" s="94" t="s">
        <v>427</v>
      </c>
      <c r="B22" s="116">
        <v>227567</v>
      </c>
      <c r="C22" s="117">
        <v>2591</v>
      </c>
      <c r="D22" s="117">
        <v>224976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57"/>
      <c r="R22" s="26"/>
    </row>
    <row r="23" spans="1:18" s="143" customFormat="1" ht="16.5" customHeight="1">
      <c r="A23" s="94" t="s">
        <v>439</v>
      </c>
      <c r="B23" s="116">
        <v>672</v>
      </c>
      <c r="C23" s="117">
        <v>290</v>
      </c>
      <c r="D23" s="117">
        <v>382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7"/>
      <c r="R23" s="26"/>
    </row>
    <row r="24" spans="1:18" s="143" customFormat="1" ht="16.5" customHeight="1">
      <c r="A24" s="94" t="s">
        <v>430</v>
      </c>
      <c r="B24" s="116">
        <v>42</v>
      </c>
      <c r="C24" s="117">
        <v>40</v>
      </c>
      <c r="D24" s="117">
        <v>2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7"/>
      <c r="R24" s="26"/>
    </row>
    <row r="25" spans="1:18" s="143" customFormat="1" ht="16.5" customHeight="1">
      <c r="A25" s="94" t="s">
        <v>431</v>
      </c>
      <c r="B25" s="116">
        <v>24</v>
      </c>
      <c r="C25" s="117">
        <v>15</v>
      </c>
      <c r="D25" s="117">
        <v>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57"/>
      <c r="R25" s="26"/>
    </row>
    <row r="26" spans="1:18" s="143" customFormat="1" ht="16.5" customHeight="1">
      <c r="A26" s="94" t="s">
        <v>432</v>
      </c>
      <c r="B26" s="116">
        <v>31</v>
      </c>
      <c r="C26" s="117">
        <v>25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7"/>
      <c r="R26" s="26"/>
    </row>
    <row r="27" spans="1:18" s="143" customFormat="1" ht="16.5" customHeight="1">
      <c r="A27" s="94" t="s">
        <v>428</v>
      </c>
      <c r="B27" s="116">
        <v>9229</v>
      </c>
      <c r="C27" s="117">
        <v>9189</v>
      </c>
      <c r="D27" s="117">
        <v>40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26"/>
    </row>
    <row r="28" spans="1:18" s="143" customFormat="1" ht="16.5" customHeight="1">
      <c r="A28" s="94" t="s">
        <v>444</v>
      </c>
      <c r="B28" s="116">
        <v>2872</v>
      </c>
      <c r="C28" s="117">
        <v>1617</v>
      </c>
      <c r="D28" s="117">
        <v>1255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7"/>
      <c r="R28" s="26"/>
    </row>
    <row r="29" spans="1:18" s="143" customFormat="1" ht="16.5" customHeight="1">
      <c r="A29" s="94" t="s">
        <v>62</v>
      </c>
      <c r="B29" s="116">
        <v>486</v>
      </c>
      <c r="C29" s="117">
        <v>484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87</v>
      </c>
      <c r="N29" s="117">
        <v>0</v>
      </c>
      <c r="O29" s="117">
        <v>0</v>
      </c>
      <c r="P29" s="117">
        <v>0</v>
      </c>
      <c r="Q29" s="157"/>
      <c r="R29" s="26"/>
    </row>
    <row r="30" spans="1:18" s="143" customFormat="1" ht="16.5" customHeight="1">
      <c r="A30" s="94" t="s">
        <v>63</v>
      </c>
      <c r="B30" s="116">
        <v>44180</v>
      </c>
      <c r="C30" s="117">
        <v>22474</v>
      </c>
      <c r="D30" s="117">
        <v>21706</v>
      </c>
      <c r="E30" s="117">
        <v>35</v>
      </c>
      <c r="F30" s="117">
        <v>26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4</v>
      </c>
      <c r="M30" s="117">
        <v>171</v>
      </c>
      <c r="N30" s="117">
        <v>262</v>
      </c>
      <c r="O30" s="117">
        <v>12</v>
      </c>
      <c r="P30" s="117">
        <v>24</v>
      </c>
      <c r="Q30" s="157"/>
      <c r="R30" s="26"/>
    </row>
    <row r="31" spans="1:18" s="143" customFormat="1" ht="16.5" customHeight="1">
      <c r="A31" s="94" t="s">
        <v>64</v>
      </c>
      <c r="B31" s="116">
        <v>15430</v>
      </c>
      <c r="C31" s="117">
        <v>7073</v>
      </c>
      <c r="D31" s="117">
        <v>8357</v>
      </c>
      <c r="E31" s="117">
        <v>6</v>
      </c>
      <c r="F31" s="117">
        <v>6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54</v>
      </c>
      <c r="N31" s="117">
        <v>118</v>
      </c>
      <c r="O31" s="117">
        <v>22</v>
      </c>
      <c r="P31" s="117">
        <v>25</v>
      </c>
      <c r="Q31" s="157"/>
      <c r="R31" s="26"/>
    </row>
    <row r="32" spans="1:18" s="143" customFormat="1" ht="16.5" customHeight="1">
      <c r="A32" s="94" t="s">
        <v>65</v>
      </c>
      <c r="B32" s="116">
        <v>20365</v>
      </c>
      <c r="C32" s="117">
        <v>0</v>
      </c>
      <c r="D32" s="117">
        <v>20365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  <c r="M32" s="117">
        <v>0</v>
      </c>
      <c r="N32" s="117">
        <v>183</v>
      </c>
      <c r="O32" s="117">
        <v>0</v>
      </c>
      <c r="P32" s="117">
        <v>51</v>
      </c>
      <c r="Q32" s="157"/>
      <c r="R32" s="26"/>
    </row>
    <row r="33" spans="1:18" s="143" customFormat="1" ht="16.5" customHeight="1">
      <c r="A33" s="94" t="s">
        <v>66</v>
      </c>
      <c r="B33" s="116">
        <v>37329</v>
      </c>
      <c r="C33" s="117">
        <v>18508</v>
      </c>
      <c r="D33" s="117">
        <v>18821</v>
      </c>
      <c r="E33" s="117">
        <v>4</v>
      </c>
      <c r="F33" s="117">
        <v>4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2</v>
      </c>
      <c r="M33" s="117">
        <v>303</v>
      </c>
      <c r="N33" s="117">
        <v>481</v>
      </c>
      <c r="O33" s="117">
        <v>57</v>
      </c>
      <c r="P33" s="117">
        <v>21</v>
      </c>
      <c r="Q33" s="157"/>
      <c r="R33" s="26"/>
    </row>
    <row r="34" spans="1:18" s="143" customFormat="1" ht="16.5" customHeight="1">
      <c r="A34" s="94" t="s">
        <v>67</v>
      </c>
      <c r="B34" s="116">
        <v>897</v>
      </c>
      <c r="C34" s="117">
        <v>692</v>
      </c>
      <c r="D34" s="117">
        <v>205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3</v>
      </c>
      <c r="N34" s="117">
        <v>3</v>
      </c>
      <c r="O34" s="117">
        <v>0</v>
      </c>
      <c r="P34" s="117">
        <v>0</v>
      </c>
      <c r="Q34" s="157"/>
      <c r="R34" s="26"/>
    </row>
    <row r="35" spans="1:18" s="143" customFormat="1" ht="16.5" customHeight="1">
      <c r="A35" s="94" t="s">
        <v>68</v>
      </c>
      <c r="B35" s="116">
        <v>6800</v>
      </c>
      <c r="C35" s="117">
        <v>3504</v>
      </c>
      <c r="D35" s="117">
        <v>3296</v>
      </c>
      <c r="E35" s="117">
        <v>3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2</v>
      </c>
      <c r="N35" s="117">
        <v>7</v>
      </c>
      <c r="O35" s="117">
        <v>4</v>
      </c>
      <c r="P35" s="117">
        <v>0</v>
      </c>
      <c r="Q35" s="157"/>
      <c r="R35" s="26"/>
    </row>
    <row r="36" spans="1:18" s="143" customFormat="1" ht="14.1" customHeight="1">
      <c r="A36" s="26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57"/>
      <c r="R36" s="26"/>
    </row>
    <row r="37" spans="1:18" s="143" customFormat="1" ht="16.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57"/>
      <c r="R37" s="26"/>
    </row>
    <row r="38" spans="1:18" s="143" customFormat="1" ht="16.5" customHeight="1">
      <c r="A38" s="180" t="s">
        <v>302</v>
      </c>
      <c r="B38" s="177" t="s">
        <v>69</v>
      </c>
      <c r="C38" s="177"/>
      <c r="D38" s="177" t="s">
        <v>278</v>
      </c>
      <c r="E38" s="177"/>
      <c r="F38" s="177" t="s">
        <v>70</v>
      </c>
      <c r="G38" s="177"/>
      <c r="H38" s="177" t="s">
        <v>71</v>
      </c>
      <c r="I38" s="177"/>
      <c r="J38" s="177" t="s">
        <v>72</v>
      </c>
      <c r="K38" s="177"/>
      <c r="L38" s="177" t="s">
        <v>73</v>
      </c>
      <c r="M38" s="177"/>
      <c r="N38" s="177" t="s">
        <v>74</v>
      </c>
      <c r="O38" s="177"/>
      <c r="P38" s="162"/>
      <c r="Q38" s="157"/>
      <c r="R38" s="26"/>
    </row>
    <row r="39" spans="1:18" s="28" customFormat="1" ht="16.5">
      <c r="A39" s="181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39"/>
      <c r="R39" s="141"/>
    </row>
    <row r="40" spans="1:18" s="143" customFormat="1" ht="16.5">
      <c r="A40" s="159" t="s">
        <v>52</v>
      </c>
      <c r="B40" s="115">
        <v>75</v>
      </c>
      <c r="C40" s="115">
        <v>27</v>
      </c>
      <c r="D40" s="115">
        <v>1</v>
      </c>
      <c r="E40" s="115">
        <v>1</v>
      </c>
      <c r="F40" s="115">
        <v>2967</v>
      </c>
      <c r="G40" s="115">
        <v>1276</v>
      </c>
      <c r="H40" s="115">
        <v>70478</v>
      </c>
      <c r="I40" s="115">
        <v>194331</v>
      </c>
      <c r="J40" s="115">
        <v>103</v>
      </c>
      <c r="K40" s="115">
        <v>41</v>
      </c>
      <c r="L40" s="115">
        <v>14</v>
      </c>
      <c r="M40" s="115">
        <v>0</v>
      </c>
      <c r="N40" s="115">
        <v>88</v>
      </c>
      <c r="O40" s="115">
        <v>37</v>
      </c>
      <c r="P40" s="162"/>
      <c r="Q40" s="157"/>
      <c r="R40" s="26"/>
    </row>
    <row r="41" spans="1:18" s="143" customFormat="1" ht="16.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2"/>
      <c r="Q41" s="157"/>
      <c r="R41" s="26"/>
    </row>
    <row r="42" spans="1:18" s="143" customFormat="1" ht="16.5">
      <c r="A42" s="94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221</v>
      </c>
      <c r="G42" s="117">
        <v>15</v>
      </c>
      <c r="H42" s="117">
        <v>100</v>
      </c>
      <c r="I42" s="117">
        <v>80</v>
      </c>
      <c r="J42" s="117">
        <v>10</v>
      </c>
      <c r="K42" s="117">
        <v>2</v>
      </c>
      <c r="L42" s="117">
        <v>1</v>
      </c>
      <c r="M42" s="117">
        <v>0</v>
      </c>
      <c r="N42" s="117">
        <v>23</v>
      </c>
      <c r="O42" s="117">
        <v>4</v>
      </c>
      <c r="P42" s="162"/>
      <c r="Q42" s="157"/>
      <c r="R42" s="26"/>
    </row>
    <row r="43" spans="1:18" s="143" customFormat="1" ht="16.5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333</v>
      </c>
      <c r="G43" s="117">
        <v>42</v>
      </c>
      <c r="H43" s="117">
        <v>152</v>
      </c>
      <c r="I43" s="117">
        <v>34</v>
      </c>
      <c r="J43" s="117">
        <v>3</v>
      </c>
      <c r="K43" s="117">
        <v>0</v>
      </c>
      <c r="L43" s="117">
        <v>3</v>
      </c>
      <c r="M43" s="117">
        <v>0</v>
      </c>
      <c r="N43" s="117">
        <v>2</v>
      </c>
      <c r="O43" s="117">
        <v>1</v>
      </c>
      <c r="P43" s="162"/>
      <c r="Q43" s="157"/>
      <c r="R43" s="26"/>
    </row>
    <row r="44" spans="1:18" s="143" customFormat="1" ht="16.5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2"/>
      <c r="Q44" s="157"/>
      <c r="R44" s="26"/>
    </row>
    <row r="45" spans="1:18" s="143" customFormat="1" ht="16.5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57"/>
      <c r="R45" s="26"/>
    </row>
    <row r="46" spans="1:18" s="143" customFormat="1" ht="16.5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57"/>
      <c r="R46" s="26"/>
    </row>
    <row r="47" spans="1:18" s="143" customFormat="1" ht="16.5">
      <c r="A47" s="94" t="s">
        <v>59</v>
      </c>
      <c r="B47" s="117">
        <v>3</v>
      </c>
      <c r="C47" s="117">
        <v>0</v>
      </c>
      <c r="D47" s="117">
        <v>0</v>
      </c>
      <c r="E47" s="117">
        <v>0</v>
      </c>
      <c r="F47" s="117">
        <v>50</v>
      </c>
      <c r="G47" s="117">
        <v>21</v>
      </c>
      <c r="H47" s="117">
        <v>9</v>
      </c>
      <c r="I47" s="117">
        <v>5</v>
      </c>
      <c r="J47" s="117">
        <v>6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57"/>
      <c r="R47" s="26"/>
    </row>
    <row r="48" spans="1:18" s="143" customFormat="1" ht="16.5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1</v>
      </c>
      <c r="H48" s="117">
        <v>8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2"/>
      <c r="Q48" s="157"/>
      <c r="R48" s="26"/>
    </row>
    <row r="49" spans="1:18" s="143" customFormat="1" ht="16.5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57"/>
      <c r="R49" s="26"/>
    </row>
    <row r="50" spans="1:18" s="143" customFormat="1" ht="16.5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24</v>
      </c>
      <c r="G50" s="117">
        <v>16</v>
      </c>
      <c r="H50" s="117">
        <v>31</v>
      </c>
      <c r="I50" s="117">
        <v>28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57"/>
      <c r="R50" s="26"/>
    </row>
    <row r="51" spans="1:18" s="143" customFormat="1" ht="16.5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6</v>
      </c>
      <c r="G51" s="117">
        <v>0</v>
      </c>
      <c r="H51" s="117">
        <v>12</v>
      </c>
      <c r="I51" s="117">
        <v>5</v>
      </c>
      <c r="J51" s="117">
        <v>2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57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63487</v>
      </c>
      <c r="I52" s="117">
        <v>184900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157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413</v>
      </c>
      <c r="I53" s="117">
        <v>11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2"/>
      <c r="Q53" s="157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54710</v>
      </c>
      <c r="I54" s="117">
        <v>6466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57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833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7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790</v>
      </c>
      <c r="I56" s="117">
        <v>177192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2"/>
      <c r="Q56" s="157"/>
      <c r="R56" s="26"/>
    </row>
    <row r="57" spans="1:18" s="143" customFormat="1" ht="16.5">
      <c r="A57" s="94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76</v>
      </c>
      <c r="I57" s="117">
        <v>79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2"/>
      <c r="Q57" s="157"/>
      <c r="R57" s="26"/>
    </row>
    <row r="58" spans="1:18" s="143" customFormat="1" ht="16.5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2"/>
      <c r="Q58" s="157"/>
      <c r="R58" s="26"/>
    </row>
    <row r="59" spans="1:18" s="143" customFormat="1" ht="16.5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2"/>
      <c r="Q59" s="157"/>
      <c r="R59" s="26"/>
    </row>
    <row r="60" spans="1:18" s="143" customFormat="1" ht="16.5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21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2"/>
      <c r="Q60" s="157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7199</v>
      </c>
      <c r="I61" s="117">
        <v>24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2"/>
      <c r="Q61" s="157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269</v>
      </c>
      <c r="I62" s="117">
        <v>287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2"/>
      <c r="Q62" s="157"/>
      <c r="R62" s="26"/>
    </row>
    <row r="63" spans="1:18" s="143" customFormat="1" ht="16.5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392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2"/>
      <c r="Q63" s="157"/>
      <c r="R63" s="26"/>
    </row>
    <row r="64" spans="1:18" s="143" customFormat="1" ht="16.5">
      <c r="A64" s="94" t="s">
        <v>63</v>
      </c>
      <c r="B64" s="117">
        <v>17</v>
      </c>
      <c r="C64" s="117">
        <v>3</v>
      </c>
      <c r="D64" s="117">
        <v>0</v>
      </c>
      <c r="E64" s="117">
        <v>1</v>
      </c>
      <c r="F64" s="117">
        <v>1154</v>
      </c>
      <c r="G64" s="117">
        <v>376</v>
      </c>
      <c r="H64" s="117">
        <v>1161</v>
      </c>
      <c r="I64" s="117">
        <v>2256</v>
      </c>
      <c r="J64" s="117">
        <v>52</v>
      </c>
      <c r="K64" s="117">
        <v>19</v>
      </c>
      <c r="L64" s="117">
        <v>4</v>
      </c>
      <c r="M64" s="117">
        <v>0</v>
      </c>
      <c r="N64" s="117">
        <v>38</v>
      </c>
      <c r="O64" s="117">
        <v>12</v>
      </c>
      <c r="P64" s="162"/>
      <c r="Q64" s="157"/>
      <c r="R64" s="26"/>
    </row>
    <row r="65" spans="1:18" s="143" customFormat="1" ht="16.5" customHeight="1">
      <c r="A65" s="94" t="s">
        <v>64</v>
      </c>
      <c r="B65" s="117">
        <v>3</v>
      </c>
      <c r="C65" s="117">
        <v>2</v>
      </c>
      <c r="D65" s="117">
        <v>0</v>
      </c>
      <c r="E65" s="117">
        <v>0</v>
      </c>
      <c r="F65" s="117">
        <v>147</v>
      </c>
      <c r="G65" s="117">
        <v>83</v>
      </c>
      <c r="H65" s="117">
        <v>1183</v>
      </c>
      <c r="I65" s="117">
        <v>1226</v>
      </c>
      <c r="J65" s="117">
        <v>6</v>
      </c>
      <c r="K65" s="117">
        <v>3</v>
      </c>
      <c r="L65" s="117">
        <v>1</v>
      </c>
      <c r="M65" s="117">
        <v>0</v>
      </c>
      <c r="N65" s="117">
        <v>4</v>
      </c>
      <c r="O65" s="117">
        <v>0</v>
      </c>
      <c r="P65" s="162"/>
      <c r="Q65" s="157"/>
      <c r="R65" s="26"/>
    </row>
    <row r="66" spans="1:18" s="143" customFormat="1" ht="16.5" customHeight="1">
      <c r="A66" s="94" t="s">
        <v>65</v>
      </c>
      <c r="B66" s="117">
        <v>0</v>
      </c>
      <c r="C66" s="117">
        <v>3</v>
      </c>
      <c r="D66" s="117">
        <v>0</v>
      </c>
      <c r="E66" s="117">
        <v>0</v>
      </c>
      <c r="F66" s="117">
        <v>0</v>
      </c>
      <c r="G66" s="117">
        <v>224</v>
      </c>
      <c r="H66" s="117">
        <v>0</v>
      </c>
      <c r="I66" s="117">
        <v>2260</v>
      </c>
      <c r="J66" s="117">
        <v>0</v>
      </c>
      <c r="K66" s="117">
        <v>6</v>
      </c>
      <c r="L66" s="117">
        <v>0</v>
      </c>
      <c r="M66" s="117">
        <v>0</v>
      </c>
      <c r="N66" s="117">
        <v>0</v>
      </c>
      <c r="O66" s="117">
        <v>3</v>
      </c>
      <c r="P66" s="162"/>
      <c r="Q66" s="157"/>
      <c r="R66" s="26"/>
    </row>
    <row r="67" spans="1:18" s="143" customFormat="1" ht="16.5">
      <c r="A67" s="94" t="s">
        <v>66</v>
      </c>
      <c r="B67" s="117">
        <v>42</v>
      </c>
      <c r="C67" s="117">
        <v>18</v>
      </c>
      <c r="D67" s="117">
        <v>0</v>
      </c>
      <c r="E67" s="117">
        <v>0</v>
      </c>
      <c r="F67" s="117">
        <v>799</v>
      </c>
      <c r="G67" s="117">
        <v>296</v>
      </c>
      <c r="H67" s="117">
        <v>3709</v>
      </c>
      <c r="I67" s="117">
        <v>3288</v>
      </c>
      <c r="J67" s="117">
        <v>22</v>
      </c>
      <c r="K67" s="117">
        <v>6</v>
      </c>
      <c r="L67" s="117">
        <v>5</v>
      </c>
      <c r="M67" s="117">
        <v>0</v>
      </c>
      <c r="N67" s="117">
        <v>12</v>
      </c>
      <c r="O67" s="117">
        <v>4</v>
      </c>
      <c r="P67" s="162"/>
      <c r="Q67" s="157"/>
      <c r="R67" s="26"/>
    </row>
    <row r="68" spans="1:18" s="143" customFormat="1" ht="16.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24</v>
      </c>
      <c r="G68" s="117">
        <v>4</v>
      </c>
      <c r="H68" s="117">
        <v>13</v>
      </c>
      <c r="I68" s="117">
        <v>20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2"/>
      <c r="Q68" s="157"/>
      <c r="R68" s="26"/>
    </row>
    <row r="69" spans="1:18" s="143" customFormat="1" ht="16.5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207</v>
      </c>
      <c r="G69" s="117">
        <v>197</v>
      </c>
      <c r="H69" s="117">
        <v>221</v>
      </c>
      <c r="I69" s="117">
        <v>223</v>
      </c>
      <c r="J69" s="117">
        <v>2</v>
      </c>
      <c r="K69" s="117">
        <v>4</v>
      </c>
      <c r="L69" s="117">
        <v>0</v>
      </c>
      <c r="M69" s="117">
        <v>0</v>
      </c>
      <c r="N69" s="117">
        <v>8</v>
      </c>
      <c r="O69" s="117">
        <v>13</v>
      </c>
      <c r="P69" s="162"/>
      <c r="Q69" s="157"/>
      <c r="R69" s="26"/>
    </row>
    <row r="70" spans="1:18" s="143" customFormat="1" ht="16.5">
      <c r="A70" s="26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57"/>
      <c r="R70" s="26"/>
    </row>
    <row r="71" spans="1:18" s="143" customFormat="1" ht="16.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7"/>
      <c r="R71" s="26"/>
    </row>
    <row r="72" spans="1:18" s="143" customFormat="1" ht="16.5" customHeight="1">
      <c r="A72" s="178" t="s">
        <v>302</v>
      </c>
      <c r="B72" s="177" t="s">
        <v>75</v>
      </c>
      <c r="C72" s="177"/>
      <c r="D72" s="177" t="s">
        <v>76</v>
      </c>
      <c r="E72" s="177"/>
      <c r="F72" s="177" t="s">
        <v>77</v>
      </c>
      <c r="G72" s="177"/>
      <c r="H72" s="177" t="s">
        <v>436</v>
      </c>
      <c r="I72" s="177"/>
      <c r="J72" s="177" t="s">
        <v>78</v>
      </c>
      <c r="K72" s="177"/>
      <c r="L72" s="177" t="s">
        <v>79</v>
      </c>
      <c r="M72" s="177"/>
      <c r="N72" s="177" t="s">
        <v>80</v>
      </c>
      <c r="O72" s="177"/>
      <c r="P72" s="162"/>
      <c r="Q72" s="157"/>
      <c r="R72" s="26"/>
    </row>
    <row r="73" spans="1:18" s="143" customFormat="1" ht="16.5">
      <c r="A73" s="179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39"/>
      <c r="R73" s="26"/>
    </row>
    <row r="74" spans="1:18" s="143" customFormat="1" ht="16.5">
      <c r="A74" s="96" t="s">
        <v>52</v>
      </c>
      <c r="B74" s="115">
        <v>8754</v>
      </c>
      <c r="C74" s="115">
        <v>6332</v>
      </c>
      <c r="D74" s="115">
        <v>64</v>
      </c>
      <c r="E74" s="115">
        <v>14</v>
      </c>
      <c r="F74" s="115">
        <v>2270</v>
      </c>
      <c r="G74" s="115">
        <v>2494</v>
      </c>
      <c r="H74" s="115">
        <v>1</v>
      </c>
      <c r="I74" s="115">
        <v>1</v>
      </c>
      <c r="J74" s="115">
        <v>15</v>
      </c>
      <c r="K74" s="115">
        <v>25</v>
      </c>
      <c r="L74" s="115">
        <v>5</v>
      </c>
      <c r="M74" s="115">
        <v>0</v>
      </c>
      <c r="N74" s="115">
        <v>10439</v>
      </c>
      <c r="O74" s="115">
        <v>10234</v>
      </c>
      <c r="P74" s="162"/>
      <c r="Q74" s="157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2"/>
      <c r="Q75" s="157"/>
      <c r="R75" s="26"/>
    </row>
    <row r="76" spans="1:18" s="143" customFormat="1" ht="16.5">
      <c r="A76" s="93" t="s">
        <v>54</v>
      </c>
      <c r="B76" s="117">
        <v>1926</v>
      </c>
      <c r="C76" s="117">
        <v>197</v>
      </c>
      <c r="D76" s="117">
        <v>10</v>
      </c>
      <c r="E76" s="117">
        <v>0</v>
      </c>
      <c r="F76" s="117">
        <v>294</v>
      </c>
      <c r="G76" s="117">
        <v>57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400</v>
      </c>
      <c r="O76" s="117">
        <v>188</v>
      </c>
      <c r="P76" s="162"/>
      <c r="Q76" s="157"/>
      <c r="R76" s="26"/>
    </row>
    <row r="77" spans="1:18" s="143" customFormat="1" ht="16.5">
      <c r="A77" s="93" t="s">
        <v>55</v>
      </c>
      <c r="B77" s="117">
        <v>561</v>
      </c>
      <c r="C77" s="117">
        <v>11</v>
      </c>
      <c r="D77" s="117">
        <v>3</v>
      </c>
      <c r="E77" s="117">
        <v>0</v>
      </c>
      <c r="F77" s="117">
        <v>135</v>
      </c>
      <c r="G77" s="117">
        <v>10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594</v>
      </c>
      <c r="O77" s="117">
        <v>92</v>
      </c>
      <c r="P77" s="162"/>
      <c r="Q77" s="157"/>
      <c r="R77" s="26"/>
    </row>
    <row r="78" spans="1:18" s="143" customFormat="1" ht="16.5">
      <c r="A78" s="93" t="s">
        <v>56</v>
      </c>
      <c r="B78" s="117">
        <v>6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4</v>
      </c>
      <c r="P78" s="162"/>
      <c r="Q78" s="157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</v>
      </c>
      <c r="O79" s="117">
        <v>2</v>
      </c>
      <c r="P79" s="162"/>
      <c r="Q79" s="157"/>
      <c r="R79" s="26"/>
    </row>
    <row r="80" spans="1:18" s="143" customFormat="1" ht="16.5">
      <c r="A80" s="93" t="s">
        <v>58</v>
      </c>
      <c r="B80" s="117">
        <v>6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</v>
      </c>
      <c r="O80" s="117">
        <v>3</v>
      </c>
      <c r="P80" s="162"/>
      <c r="Q80" s="157"/>
      <c r="R80" s="26"/>
    </row>
    <row r="81" spans="1:18" s="143" customFormat="1" ht="16.5">
      <c r="A81" s="93" t="s">
        <v>59</v>
      </c>
      <c r="B81" s="117">
        <v>365</v>
      </c>
      <c r="C81" s="117">
        <v>395</v>
      </c>
      <c r="D81" s="117">
        <v>0</v>
      </c>
      <c r="E81" s="117">
        <v>0</v>
      </c>
      <c r="F81" s="117">
        <v>45</v>
      </c>
      <c r="G81" s="117">
        <v>71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54</v>
      </c>
      <c r="O81" s="117">
        <v>41</v>
      </c>
      <c r="P81" s="162"/>
      <c r="Q81" s="157"/>
      <c r="R81" s="26"/>
    </row>
    <row r="82" spans="1:18" s="143" customFormat="1" ht="16.5">
      <c r="A82" s="93" t="s">
        <v>60</v>
      </c>
      <c r="B82" s="117">
        <v>9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259</v>
      </c>
      <c r="O82" s="117">
        <v>185</v>
      </c>
      <c r="P82" s="162"/>
      <c r="Q82" s="157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17</v>
      </c>
      <c r="P83" s="162"/>
      <c r="Q83" s="157"/>
      <c r="R83" s="26"/>
    </row>
    <row r="84" spans="1:18" s="143" customFormat="1" ht="16.5">
      <c r="A84" s="93" t="s">
        <v>8</v>
      </c>
      <c r="B84" s="117">
        <v>64</v>
      </c>
      <c r="C84" s="117">
        <v>18</v>
      </c>
      <c r="D84" s="117">
        <v>0</v>
      </c>
      <c r="E84" s="117">
        <v>0</v>
      </c>
      <c r="F84" s="117">
        <v>181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35</v>
      </c>
      <c r="O84" s="117">
        <v>59</v>
      </c>
      <c r="P84" s="162"/>
      <c r="Q84" s="157"/>
      <c r="R84" s="26"/>
    </row>
    <row r="85" spans="1:18" s="143" customFormat="1" ht="16.5">
      <c r="A85" s="93" t="s">
        <v>9</v>
      </c>
      <c r="B85" s="117">
        <v>38</v>
      </c>
      <c r="C85" s="117">
        <v>4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19</v>
      </c>
      <c r="O85" s="117">
        <v>6</v>
      </c>
      <c r="P85" s="162"/>
      <c r="Q85" s="157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1</v>
      </c>
      <c r="P86" s="162"/>
      <c r="Q86" s="157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2"/>
      <c r="Q87" s="157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2"/>
      <c r="Q88" s="157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2"/>
      <c r="Q89" s="157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2"/>
      <c r="Q90" s="157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62"/>
      <c r="Q91" s="157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2"/>
      <c r="Q92" s="157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2"/>
      <c r="Q93" s="157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7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2"/>
      <c r="Q95" s="157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2"/>
      <c r="Q96" s="157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1</v>
      </c>
      <c r="P97" s="162"/>
      <c r="Q97" s="157"/>
      <c r="R97" s="26"/>
    </row>
    <row r="98" spans="1:18" s="143" customFormat="1" ht="16.5" customHeight="1">
      <c r="A98" s="93" t="s">
        <v>63</v>
      </c>
      <c r="B98" s="117">
        <v>3837</v>
      </c>
      <c r="C98" s="117">
        <v>2060</v>
      </c>
      <c r="D98" s="117">
        <v>26</v>
      </c>
      <c r="E98" s="117">
        <v>8</v>
      </c>
      <c r="F98" s="117">
        <v>866</v>
      </c>
      <c r="G98" s="117">
        <v>766</v>
      </c>
      <c r="H98" s="117">
        <v>1</v>
      </c>
      <c r="I98" s="117">
        <v>0</v>
      </c>
      <c r="J98" s="117">
        <v>4</v>
      </c>
      <c r="K98" s="117">
        <v>7</v>
      </c>
      <c r="L98" s="117">
        <v>5</v>
      </c>
      <c r="M98" s="117">
        <v>0</v>
      </c>
      <c r="N98" s="117">
        <v>2291</v>
      </c>
      <c r="O98" s="117">
        <v>2172</v>
      </c>
      <c r="P98" s="162"/>
      <c r="Q98" s="157"/>
      <c r="R98" s="26"/>
    </row>
    <row r="99" spans="1:18" s="143" customFormat="1" ht="16.5">
      <c r="A99" s="93" t="s">
        <v>64</v>
      </c>
      <c r="B99" s="117">
        <v>253</v>
      </c>
      <c r="C99" s="117">
        <v>372</v>
      </c>
      <c r="D99" s="117">
        <v>1</v>
      </c>
      <c r="E99" s="117">
        <v>0</v>
      </c>
      <c r="F99" s="117">
        <v>126</v>
      </c>
      <c r="G99" s="117">
        <v>150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1822</v>
      </c>
      <c r="O99" s="117">
        <v>1691</v>
      </c>
      <c r="P99" s="162"/>
      <c r="Q99" s="157"/>
      <c r="R99" s="26"/>
    </row>
    <row r="100" spans="1:18" s="143" customFormat="1" ht="16.5">
      <c r="A100" s="93" t="s">
        <v>65</v>
      </c>
      <c r="B100" s="117">
        <v>0</v>
      </c>
      <c r="C100" s="117">
        <v>1510</v>
      </c>
      <c r="D100" s="117">
        <v>0</v>
      </c>
      <c r="E100" s="117">
        <v>0</v>
      </c>
      <c r="F100" s="117">
        <v>0</v>
      </c>
      <c r="G100" s="117">
        <v>662</v>
      </c>
      <c r="H100" s="117">
        <v>0</v>
      </c>
      <c r="I100" s="117">
        <v>0</v>
      </c>
      <c r="J100" s="117">
        <v>0</v>
      </c>
      <c r="K100" s="117">
        <v>8</v>
      </c>
      <c r="L100" s="117">
        <v>0</v>
      </c>
      <c r="M100" s="117">
        <v>0</v>
      </c>
      <c r="N100" s="117">
        <v>0</v>
      </c>
      <c r="O100" s="117">
        <v>835</v>
      </c>
      <c r="P100" s="162"/>
      <c r="Q100" s="157"/>
      <c r="R100" s="26"/>
    </row>
    <row r="101" spans="1:18" s="143" customFormat="1" ht="16.5" customHeight="1">
      <c r="A101" s="93" t="s">
        <v>66</v>
      </c>
      <c r="B101" s="117">
        <v>662</v>
      </c>
      <c r="C101" s="117">
        <v>956</v>
      </c>
      <c r="D101" s="117">
        <v>20</v>
      </c>
      <c r="E101" s="117">
        <v>2</v>
      </c>
      <c r="F101" s="117">
        <v>331</v>
      </c>
      <c r="G101" s="117">
        <v>402</v>
      </c>
      <c r="H101" s="117">
        <v>0</v>
      </c>
      <c r="I101" s="117">
        <v>1</v>
      </c>
      <c r="J101" s="117">
        <v>9</v>
      </c>
      <c r="K101" s="117">
        <v>6</v>
      </c>
      <c r="L101" s="117">
        <v>0</v>
      </c>
      <c r="M101" s="117">
        <v>0</v>
      </c>
      <c r="N101" s="117">
        <v>4647</v>
      </c>
      <c r="O101" s="117">
        <v>4660</v>
      </c>
      <c r="P101" s="162"/>
      <c r="Q101" s="157"/>
      <c r="R101" s="26"/>
    </row>
    <row r="102" spans="1:18" s="143" customFormat="1" ht="16.5">
      <c r="A102" s="93" t="s">
        <v>67</v>
      </c>
      <c r="B102" s="117">
        <v>214</v>
      </c>
      <c r="C102" s="117">
        <v>14</v>
      </c>
      <c r="D102" s="117">
        <v>0</v>
      </c>
      <c r="E102" s="117">
        <v>0</v>
      </c>
      <c r="F102" s="117">
        <v>9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77</v>
      </c>
      <c r="O102" s="117">
        <v>65</v>
      </c>
      <c r="P102" s="162"/>
      <c r="Q102" s="157"/>
      <c r="R102" s="26"/>
    </row>
    <row r="103" spans="1:18" s="143" customFormat="1" ht="16.5">
      <c r="A103" s="93" t="s">
        <v>68</v>
      </c>
      <c r="B103" s="117">
        <v>813</v>
      </c>
      <c r="C103" s="117">
        <v>790</v>
      </c>
      <c r="D103" s="117">
        <v>4</v>
      </c>
      <c r="E103" s="117">
        <v>4</v>
      </c>
      <c r="F103" s="117">
        <v>270</v>
      </c>
      <c r="G103" s="117">
        <v>303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218</v>
      </c>
      <c r="O103" s="117">
        <v>212</v>
      </c>
      <c r="P103" s="162"/>
      <c r="Q103" s="157"/>
      <c r="R103" s="26"/>
    </row>
    <row r="104" spans="1:18" s="143" customFormat="1" ht="16.5">
      <c r="A104" s="26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57"/>
      <c r="R104" s="26"/>
    </row>
    <row r="105" spans="1:18" s="143" customFormat="1" ht="16.5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7"/>
      <c r="R105" s="26"/>
    </row>
    <row r="106" spans="1:18" s="143" customFormat="1" ht="16.5" customHeight="1">
      <c r="A106" s="178" t="s">
        <v>302</v>
      </c>
      <c r="B106" s="177" t="s">
        <v>305</v>
      </c>
      <c r="C106" s="177"/>
      <c r="D106" s="177" t="s">
        <v>81</v>
      </c>
      <c r="E106" s="177"/>
      <c r="F106" s="177" t="s">
        <v>82</v>
      </c>
      <c r="G106" s="177"/>
      <c r="H106" s="177" t="s">
        <v>83</v>
      </c>
      <c r="I106" s="177"/>
      <c r="J106" s="177" t="s">
        <v>84</v>
      </c>
      <c r="K106" s="177"/>
      <c r="L106" s="177" t="s">
        <v>85</v>
      </c>
      <c r="M106" s="177"/>
      <c r="N106" s="177" t="s">
        <v>86</v>
      </c>
      <c r="O106" s="177"/>
      <c r="P106" s="162"/>
      <c r="Q106" s="157"/>
      <c r="R106" s="26"/>
    </row>
    <row r="107" spans="1:18" s="143" customFormat="1" ht="16.5">
      <c r="A107" s="179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39"/>
      <c r="R107" s="26"/>
    </row>
    <row r="108" spans="1:18" s="143" customFormat="1" ht="16.5">
      <c r="A108" s="96" t="s">
        <v>52</v>
      </c>
      <c r="B108" s="115">
        <v>2</v>
      </c>
      <c r="C108" s="115">
        <v>0</v>
      </c>
      <c r="D108" s="115">
        <v>348</v>
      </c>
      <c r="E108" s="115">
        <v>431</v>
      </c>
      <c r="F108" s="115">
        <v>129</v>
      </c>
      <c r="G108" s="115">
        <v>47</v>
      </c>
      <c r="H108" s="115">
        <v>193</v>
      </c>
      <c r="I108" s="115">
        <v>36</v>
      </c>
      <c r="J108" s="115">
        <v>62780</v>
      </c>
      <c r="K108" s="115">
        <v>96992</v>
      </c>
      <c r="L108" s="115">
        <v>3</v>
      </c>
      <c r="M108" s="115">
        <v>0</v>
      </c>
      <c r="N108" s="115">
        <v>881</v>
      </c>
      <c r="O108" s="115">
        <v>687</v>
      </c>
      <c r="P108" s="162"/>
      <c r="Q108" s="157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7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7</v>
      </c>
      <c r="G110" s="117">
        <v>0</v>
      </c>
      <c r="H110" s="117">
        <v>11</v>
      </c>
      <c r="I110" s="117">
        <v>0</v>
      </c>
      <c r="J110" s="117">
        <v>67</v>
      </c>
      <c r="K110" s="117">
        <v>38</v>
      </c>
      <c r="L110" s="117">
        <v>0</v>
      </c>
      <c r="M110" s="117">
        <v>0</v>
      </c>
      <c r="N110" s="117">
        <v>187</v>
      </c>
      <c r="O110" s="117">
        <v>44</v>
      </c>
      <c r="P110" s="162"/>
      <c r="Q110" s="157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493</v>
      </c>
      <c r="K111" s="117">
        <v>81</v>
      </c>
      <c r="L111" s="117">
        <v>0</v>
      </c>
      <c r="M111" s="117">
        <v>0</v>
      </c>
      <c r="N111" s="117">
        <v>52</v>
      </c>
      <c r="O111" s="117">
        <v>4</v>
      </c>
      <c r="P111" s="162"/>
      <c r="Q111" s="157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1</v>
      </c>
      <c r="O112" s="117">
        <v>1</v>
      </c>
      <c r="P112" s="162"/>
      <c r="Q112" s="157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2"/>
      <c r="Q113" s="157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2"/>
      <c r="Q114" s="157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3</v>
      </c>
      <c r="I115" s="117">
        <v>0</v>
      </c>
      <c r="J115" s="117">
        <v>52</v>
      </c>
      <c r="K115" s="117">
        <v>98</v>
      </c>
      <c r="L115" s="117">
        <v>0</v>
      </c>
      <c r="M115" s="117">
        <v>0</v>
      </c>
      <c r="N115" s="117">
        <v>20</v>
      </c>
      <c r="O115" s="117">
        <v>15</v>
      </c>
      <c r="P115" s="162"/>
      <c r="Q115" s="157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1</v>
      </c>
      <c r="G116" s="117">
        <v>0</v>
      </c>
      <c r="H116" s="117">
        <v>0</v>
      </c>
      <c r="I116" s="117">
        <v>0</v>
      </c>
      <c r="J116" s="117">
        <v>5</v>
      </c>
      <c r="K116" s="117">
        <v>1</v>
      </c>
      <c r="L116" s="117">
        <v>0</v>
      </c>
      <c r="M116" s="117">
        <v>0</v>
      </c>
      <c r="N116" s="117">
        <v>7</v>
      </c>
      <c r="O116" s="117">
        <v>2</v>
      </c>
      <c r="P116" s="162"/>
      <c r="Q116" s="157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1</v>
      </c>
      <c r="P117" s="162"/>
      <c r="Q117" s="157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9</v>
      </c>
      <c r="G118" s="117">
        <v>0</v>
      </c>
      <c r="H118" s="117">
        <v>0</v>
      </c>
      <c r="I118" s="117">
        <v>0</v>
      </c>
      <c r="J118" s="117">
        <v>72</v>
      </c>
      <c r="K118" s="117">
        <v>75</v>
      </c>
      <c r="L118" s="117">
        <v>0</v>
      </c>
      <c r="M118" s="117">
        <v>0</v>
      </c>
      <c r="N118" s="117">
        <v>9</v>
      </c>
      <c r="O118" s="117">
        <v>27</v>
      </c>
      <c r="P118" s="162"/>
      <c r="Q118" s="157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25</v>
      </c>
      <c r="K119" s="117">
        <v>6</v>
      </c>
      <c r="L119" s="117">
        <v>0</v>
      </c>
      <c r="M119" s="117">
        <v>0</v>
      </c>
      <c r="N119" s="117">
        <v>2</v>
      </c>
      <c r="O119" s="117">
        <v>0</v>
      </c>
      <c r="P119" s="162"/>
      <c r="Q119" s="157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60679</v>
      </c>
      <c r="K120" s="117">
        <v>92390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57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21</v>
      </c>
      <c r="K121" s="117">
        <v>27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57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58329</v>
      </c>
      <c r="K122" s="117">
        <v>64597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57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280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57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653</v>
      </c>
      <c r="K124" s="117">
        <v>27259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157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44</v>
      </c>
      <c r="K125" s="117">
        <v>101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7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36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7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7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7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1377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57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216</v>
      </c>
      <c r="K130" s="117">
        <v>125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7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7"/>
      <c r="R131" s="26"/>
    </row>
    <row r="132" spans="1:18" s="143" customFormat="1" ht="16.5">
      <c r="A132" s="93" t="s">
        <v>63</v>
      </c>
      <c r="B132" s="117">
        <v>0</v>
      </c>
      <c r="C132" s="117">
        <v>0</v>
      </c>
      <c r="D132" s="117">
        <v>70</v>
      </c>
      <c r="E132" s="117">
        <v>59</v>
      </c>
      <c r="F132" s="117">
        <v>56</v>
      </c>
      <c r="G132" s="117">
        <v>9</v>
      </c>
      <c r="H132" s="117">
        <v>70</v>
      </c>
      <c r="I132" s="117">
        <v>12</v>
      </c>
      <c r="J132" s="117">
        <v>788</v>
      </c>
      <c r="K132" s="117">
        <v>1557</v>
      </c>
      <c r="L132" s="117">
        <v>2</v>
      </c>
      <c r="M132" s="117">
        <v>0</v>
      </c>
      <c r="N132" s="117">
        <v>437</v>
      </c>
      <c r="O132" s="117">
        <v>259</v>
      </c>
      <c r="P132" s="162"/>
      <c r="Q132" s="157"/>
      <c r="R132" s="26"/>
    </row>
    <row r="133" spans="1:18" s="143" customFormat="1" ht="16.5">
      <c r="A133" s="93" t="s">
        <v>64</v>
      </c>
      <c r="B133" s="117">
        <v>1</v>
      </c>
      <c r="C133" s="117">
        <v>0</v>
      </c>
      <c r="D133" s="117">
        <v>34</v>
      </c>
      <c r="E133" s="117">
        <v>57</v>
      </c>
      <c r="F133" s="117">
        <v>11</v>
      </c>
      <c r="G133" s="117">
        <v>8</v>
      </c>
      <c r="H133" s="117">
        <v>30</v>
      </c>
      <c r="I133" s="117">
        <v>9</v>
      </c>
      <c r="J133" s="117">
        <v>146</v>
      </c>
      <c r="K133" s="117">
        <v>369</v>
      </c>
      <c r="L133" s="117">
        <v>0</v>
      </c>
      <c r="M133" s="117">
        <v>0</v>
      </c>
      <c r="N133" s="117">
        <v>27</v>
      </c>
      <c r="O133" s="117">
        <v>39</v>
      </c>
      <c r="P133" s="162"/>
      <c r="Q133" s="157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4</v>
      </c>
      <c r="J134" s="117">
        <v>0</v>
      </c>
      <c r="K134" s="117">
        <v>1870</v>
      </c>
      <c r="L134" s="117">
        <v>0</v>
      </c>
      <c r="M134" s="117">
        <v>0</v>
      </c>
      <c r="N134" s="117">
        <v>0</v>
      </c>
      <c r="O134" s="117">
        <v>158</v>
      </c>
      <c r="P134" s="162"/>
      <c r="Q134" s="157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210</v>
      </c>
      <c r="E135" s="117">
        <v>284</v>
      </c>
      <c r="F135" s="117">
        <v>35</v>
      </c>
      <c r="G135" s="117">
        <v>26</v>
      </c>
      <c r="H135" s="117">
        <v>66</v>
      </c>
      <c r="I135" s="117">
        <v>7</v>
      </c>
      <c r="J135" s="117">
        <v>305</v>
      </c>
      <c r="K135" s="117">
        <v>360</v>
      </c>
      <c r="L135" s="117">
        <v>1</v>
      </c>
      <c r="M135" s="117">
        <v>0</v>
      </c>
      <c r="N135" s="117">
        <v>48</v>
      </c>
      <c r="O135" s="117">
        <v>68</v>
      </c>
      <c r="P135" s="162"/>
      <c r="Q135" s="157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3</v>
      </c>
      <c r="E136" s="117">
        <v>2</v>
      </c>
      <c r="F136" s="117">
        <v>0</v>
      </c>
      <c r="G136" s="117">
        <v>0</v>
      </c>
      <c r="H136" s="117">
        <v>2</v>
      </c>
      <c r="I136" s="117">
        <v>0</v>
      </c>
      <c r="J136" s="117">
        <v>21</v>
      </c>
      <c r="K136" s="117">
        <v>7</v>
      </c>
      <c r="L136" s="117">
        <v>0</v>
      </c>
      <c r="M136" s="117">
        <v>0</v>
      </c>
      <c r="N136" s="117">
        <v>17</v>
      </c>
      <c r="O136" s="117">
        <v>1</v>
      </c>
      <c r="P136" s="162"/>
      <c r="Q136" s="157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30</v>
      </c>
      <c r="E137" s="117">
        <v>17</v>
      </c>
      <c r="F137" s="117">
        <v>1</v>
      </c>
      <c r="G137" s="117">
        <v>0</v>
      </c>
      <c r="H137" s="117">
        <v>9</v>
      </c>
      <c r="I137" s="117">
        <v>4</v>
      </c>
      <c r="J137" s="117">
        <v>126</v>
      </c>
      <c r="K137" s="117">
        <v>140</v>
      </c>
      <c r="L137" s="117">
        <v>0</v>
      </c>
      <c r="M137" s="117">
        <v>0</v>
      </c>
      <c r="N137" s="117">
        <v>71</v>
      </c>
      <c r="O137" s="117">
        <v>67</v>
      </c>
      <c r="P137" s="162"/>
      <c r="Q137" s="157"/>
      <c r="R137" s="26"/>
    </row>
    <row r="138" spans="1:18" s="143" customFormat="1" ht="16.5">
      <c r="A138" s="26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7"/>
      <c r="R138" s="26"/>
    </row>
    <row r="139" spans="1:18" s="143" customFormat="1" ht="16.5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57"/>
      <c r="R139" s="26"/>
    </row>
    <row r="140" spans="1:18" s="143" customFormat="1" ht="16.5" customHeight="1">
      <c r="A140" s="178" t="s">
        <v>302</v>
      </c>
      <c r="B140" s="177" t="s">
        <v>87</v>
      </c>
      <c r="C140" s="177"/>
      <c r="D140" s="177" t="s">
        <v>88</v>
      </c>
      <c r="E140" s="177"/>
      <c r="F140" s="177" t="s">
        <v>307</v>
      </c>
      <c r="G140" s="177"/>
      <c r="H140" s="177" t="s">
        <v>89</v>
      </c>
      <c r="I140" s="177"/>
      <c r="J140" s="177" t="s">
        <v>90</v>
      </c>
      <c r="K140" s="177"/>
      <c r="L140" s="177" t="s">
        <v>91</v>
      </c>
      <c r="M140" s="177"/>
      <c r="N140" s="177" t="s">
        <v>304</v>
      </c>
      <c r="O140" s="177"/>
      <c r="P140" s="162"/>
      <c r="Q140" s="157"/>
      <c r="R140" s="26"/>
    </row>
    <row r="141" spans="1:18" s="143" customFormat="1" ht="16.5">
      <c r="A141" s="179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39"/>
      <c r="R141" s="26"/>
    </row>
    <row r="142" spans="1:18" s="143" customFormat="1" ht="16.5">
      <c r="A142" s="96" t="s">
        <v>52</v>
      </c>
      <c r="B142" s="115">
        <v>11</v>
      </c>
      <c r="C142" s="115">
        <v>3</v>
      </c>
      <c r="D142" s="115">
        <v>50160</v>
      </c>
      <c r="E142" s="115">
        <v>13858</v>
      </c>
      <c r="F142" s="115">
        <v>0</v>
      </c>
      <c r="G142" s="115">
        <v>4</v>
      </c>
      <c r="H142" s="115">
        <v>237</v>
      </c>
      <c r="I142" s="115">
        <v>68</v>
      </c>
      <c r="J142" s="115">
        <v>135105</v>
      </c>
      <c r="K142" s="115">
        <v>93972</v>
      </c>
      <c r="L142" s="115">
        <v>57</v>
      </c>
      <c r="M142" s="115">
        <v>22</v>
      </c>
      <c r="N142" s="115">
        <v>1</v>
      </c>
      <c r="O142" s="115">
        <v>0</v>
      </c>
      <c r="P142" s="162"/>
      <c r="Q142" s="157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157"/>
      <c r="R143" s="26"/>
    </row>
    <row r="144" spans="1:18" s="143" customFormat="1" ht="16.5">
      <c r="A144" s="93" t="s">
        <v>54</v>
      </c>
      <c r="B144" s="117">
        <v>5</v>
      </c>
      <c r="C144" s="117">
        <v>0</v>
      </c>
      <c r="D144" s="117">
        <v>41</v>
      </c>
      <c r="E144" s="117">
        <v>43</v>
      </c>
      <c r="F144" s="117">
        <v>0</v>
      </c>
      <c r="G144" s="117">
        <v>0</v>
      </c>
      <c r="H144" s="117">
        <v>31</v>
      </c>
      <c r="I144" s="117">
        <v>2</v>
      </c>
      <c r="J144" s="117">
        <v>34</v>
      </c>
      <c r="K144" s="117">
        <v>65</v>
      </c>
      <c r="L144" s="117">
        <v>2</v>
      </c>
      <c r="M144" s="117">
        <v>0</v>
      </c>
      <c r="N144" s="117">
        <v>0</v>
      </c>
      <c r="O144" s="117">
        <v>0</v>
      </c>
      <c r="P144" s="162"/>
      <c r="Q144" s="157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20</v>
      </c>
      <c r="E145" s="117">
        <v>11</v>
      </c>
      <c r="F145" s="117">
        <v>0</v>
      </c>
      <c r="G145" s="117">
        <v>0</v>
      </c>
      <c r="H145" s="117">
        <v>11</v>
      </c>
      <c r="I145" s="117">
        <v>0</v>
      </c>
      <c r="J145" s="117">
        <v>68</v>
      </c>
      <c r="K145" s="117">
        <v>17</v>
      </c>
      <c r="L145" s="117">
        <v>1</v>
      </c>
      <c r="M145" s="117">
        <v>0</v>
      </c>
      <c r="N145" s="117">
        <v>0</v>
      </c>
      <c r="O145" s="117">
        <v>0</v>
      </c>
      <c r="P145" s="162"/>
      <c r="Q145" s="157"/>
      <c r="R145" s="26"/>
    </row>
    <row r="146" spans="1:18" s="143" customFormat="1" ht="16.5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157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157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57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7</v>
      </c>
      <c r="F149" s="117">
        <v>0</v>
      </c>
      <c r="G149" s="117">
        <v>0</v>
      </c>
      <c r="H149" s="117">
        <v>6</v>
      </c>
      <c r="I149" s="117">
        <v>0</v>
      </c>
      <c r="J149" s="117">
        <v>5</v>
      </c>
      <c r="K149" s="117">
        <v>7</v>
      </c>
      <c r="L149" s="117">
        <v>1</v>
      </c>
      <c r="M149" s="117">
        <v>1</v>
      </c>
      <c r="N149" s="117">
        <v>0</v>
      </c>
      <c r="O149" s="117">
        <v>0</v>
      </c>
      <c r="P149" s="162"/>
      <c r="Q149" s="157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57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57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17</v>
      </c>
      <c r="E152" s="117">
        <v>6</v>
      </c>
      <c r="F152" s="117">
        <v>0</v>
      </c>
      <c r="G152" s="117">
        <v>4</v>
      </c>
      <c r="H152" s="117">
        <v>0</v>
      </c>
      <c r="I152" s="117">
        <v>0</v>
      </c>
      <c r="J152" s="117">
        <v>37</v>
      </c>
      <c r="K152" s="117">
        <v>93</v>
      </c>
      <c r="L152" s="117">
        <v>1</v>
      </c>
      <c r="M152" s="117">
        <v>1</v>
      </c>
      <c r="N152" s="117">
        <v>0</v>
      </c>
      <c r="O152" s="117">
        <v>0</v>
      </c>
      <c r="P152" s="162"/>
      <c r="Q152" s="157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173</v>
      </c>
      <c r="E153" s="117">
        <v>40</v>
      </c>
      <c r="F153" s="117">
        <v>0</v>
      </c>
      <c r="G153" s="117">
        <v>0</v>
      </c>
      <c r="H153" s="117">
        <v>0</v>
      </c>
      <c r="I153" s="117">
        <v>0</v>
      </c>
      <c r="J153" s="117">
        <v>50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7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47071</v>
      </c>
      <c r="E154" s="117">
        <v>9601</v>
      </c>
      <c r="F154" s="117">
        <v>0</v>
      </c>
      <c r="G154" s="117">
        <v>0</v>
      </c>
      <c r="H154" s="117">
        <v>0</v>
      </c>
      <c r="I154" s="117">
        <v>0</v>
      </c>
      <c r="J154" s="117">
        <v>126792</v>
      </c>
      <c r="K154" s="117">
        <v>66935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57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2086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789</v>
      </c>
      <c r="K155" s="117">
        <v>24</v>
      </c>
      <c r="L155" s="117">
        <v>0</v>
      </c>
      <c r="M155" s="117">
        <v>0</v>
      </c>
      <c r="N155" s="117">
        <v>0</v>
      </c>
      <c r="O155" s="117">
        <v>0</v>
      </c>
      <c r="P155" s="162"/>
      <c r="Q155" s="157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44327</v>
      </c>
      <c r="E156" s="117">
        <v>9090</v>
      </c>
      <c r="F156" s="117">
        <v>0</v>
      </c>
      <c r="G156" s="117">
        <v>0</v>
      </c>
      <c r="H156" s="117">
        <v>0</v>
      </c>
      <c r="I156" s="117">
        <v>0</v>
      </c>
      <c r="J156" s="117">
        <v>123580</v>
      </c>
      <c r="K156" s="117">
        <v>45778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57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6</v>
      </c>
      <c r="K157" s="117">
        <v>45</v>
      </c>
      <c r="L157" s="117">
        <v>0</v>
      </c>
      <c r="M157" s="117">
        <v>0</v>
      </c>
      <c r="N157" s="117">
        <v>0</v>
      </c>
      <c r="O157" s="117">
        <v>0</v>
      </c>
      <c r="P157" s="162"/>
      <c r="Q157" s="157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110</v>
      </c>
      <c r="E158" s="117">
        <v>326</v>
      </c>
      <c r="F158" s="117">
        <v>0</v>
      </c>
      <c r="G158" s="117">
        <v>0</v>
      </c>
      <c r="H158" s="117">
        <v>0</v>
      </c>
      <c r="I158" s="117">
        <v>0</v>
      </c>
      <c r="J158" s="117">
        <v>1038</v>
      </c>
      <c r="K158" s="117">
        <v>20199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57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43</v>
      </c>
      <c r="E159" s="117">
        <v>26</v>
      </c>
      <c r="F159" s="117">
        <v>0</v>
      </c>
      <c r="G159" s="117">
        <v>0</v>
      </c>
      <c r="H159" s="117">
        <v>0</v>
      </c>
      <c r="I159" s="117">
        <v>0</v>
      </c>
      <c r="J159" s="117">
        <v>126</v>
      </c>
      <c r="K159" s="117">
        <v>175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57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1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157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4</v>
      </c>
      <c r="K161" s="117">
        <v>2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57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4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7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21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592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7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481</v>
      </c>
      <c r="E164" s="117">
        <v>150</v>
      </c>
      <c r="F164" s="117">
        <v>0</v>
      </c>
      <c r="G164" s="117">
        <v>0</v>
      </c>
      <c r="H164" s="117">
        <v>0</v>
      </c>
      <c r="I164" s="117">
        <v>0</v>
      </c>
      <c r="J164" s="117">
        <v>650</v>
      </c>
      <c r="K164" s="117">
        <v>693</v>
      </c>
      <c r="L164" s="117">
        <v>0</v>
      </c>
      <c r="M164" s="117">
        <v>0</v>
      </c>
      <c r="N164" s="117">
        <v>0</v>
      </c>
      <c r="O164" s="117">
        <v>0</v>
      </c>
      <c r="P164" s="162"/>
      <c r="Q164" s="157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2"/>
      <c r="Q165" s="157"/>
      <c r="R165" s="26"/>
    </row>
    <row r="166" spans="1:18" s="143" customFormat="1" ht="16.5">
      <c r="A166" s="93" t="s">
        <v>63</v>
      </c>
      <c r="B166" s="117">
        <v>3</v>
      </c>
      <c r="C166" s="117">
        <v>1</v>
      </c>
      <c r="D166" s="117">
        <v>2041</v>
      </c>
      <c r="E166" s="117">
        <v>1538</v>
      </c>
      <c r="F166" s="117">
        <v>0</v>
      </c>
      <c r="G166" s="117">
        <v>0</v>
      </c>
      <c r="H166" s="117">
        <v>105</v>
      </c>
      <c r="I166" s="117">
        <v>22</v>
      </c>
      <c r="J166" s="117">
        <v>1898</v>
      </c>
      <c r="K166" s="117">
        <v>7497</v>
      </c>
      <c r="L166" s="117">
        <v>18</v>
      </c>
      <c r="M166" s="117">
        <v>4</v>
      </c>
      <c r="N166" s="117">
        <v>0</v>
      </c>
      <c r="O166" s="117">
        <v>0</v>
      </c>
      <c r="P166" s="162"/>
      <c r="Q166" s="157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498</v>
      </c>
      <c r="E167" s="117">
        <v>250</v>
      </c>
      <c r="F167" s="117">
        <v>0</v>
      </c>
      <c r="G167" s="117">
        <v>0</v>
      </c>
      <c r="H167" s="117">
        <v>13</v>
      </c>
      <c r="I167" s="117">
        <v>8</v>
      </c>
      <c r="J167" s="117">
        <v>1722</v>
      </c>
      <c r="K167" s="117">
        <v>3513</v>
      </c>
      <c r="L167" s="117">
        <v>5</v>
      </c>
      <c r="M167" s="117">
        <v>4</v>
      </c>
      <c r="N167" s="117">
        <v>1</v>
      </c>
      <c r="O167" s="117">
        <v>0</v>
      </c>
      <c r="P167" s="162"/>
      <c r="Q167" s="157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1789</v>
      </c>
      <c r="F168" s="117">
        <v>0</v>
      </c>
      <c r="G168" s="117">
        <v>0</v>
      </c>
      <c r="H168" s="117">
        <v>0</v>
      </c>
      <c r="I168" s="117">
        <v>8</v>
      </c>
      <c r="J168" s="117">
        <v>0</v>
      </c>
      <c r="K168" s="117">
        <v>9847</v>
      </c>
      <c r="L168" s="117">
        <v>0</v>
      </c>
      <c r="M168" s="117">
        <v>1</v>
      </c>
      <c r="N168" s="117">
        <v>0</v>
      </c>
      <c r="O168" s="117">
        <v>0</v>
      </c>
      <c r="P168" s="162"/>
      <c r="Q168" s="157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249</v>
      </c>
      <c r="E169" s="117">
        <v>535</v>
      </c>
      <c r="F169" s="117">
        <v>0</v>
      </c>
      <c r="G169" s="117">
        <v>0</v>
      </c>
      <c r="H169" s="117">
        <v>58</v>
      </c>
      <c r="I169" s="117">
        <v>21</v>
      </c>
      <c r="J169" s="117">
        <v>4300</v>
      </c>
      <c r="K169" s="117">
        <v>5759</v>
      </c>
      <c r="L169" s="117">
        <v>24</v>
      </c>
      <c r="M169" s="117">
        <v>7</v>
      </c>
      <c r="N169" s="117">
        <v>0</v>
      </c>
      <c r="O169" s="117">
        <v>0</v>
      </c>
      <c r="P169" s="162"/>
      <c r="Q169" s="157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10</v>
      </c>
      <c r="F170" s="117">
        <v>0</v>
      </c>
      <c r="G170" s="117">
        <v>0</v>
      </c>
      <c r="H170" s="117">
        <v>3</v>
      </c>
      <c r="I170" s="117">
        <v>0</v>
      </c>
      <c r="J170" s="117">
        <v>8</v>
      </c>
      <c r="K170" s="117">
        <v>36</v>
      </c>
      <c r="L170" s="117">
        <v>0</v>
      </c>
      <c r="M170" s="117">
        <v>0</v>
      </c>
      <c r="N170" s="117">
        <v>0</v>
      </c>
      <c r="O170" s="117">
        <v>0</v>
      </c>
      <c r="P170" s="162"/>
      <c r="Q170" s="157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32</v>
      </c>
      <c r="E171" s="117">
        <v>22</v>
      </c>
      <c r="F171" s="117">
        <v>0</v>
      </c>
      <c r="G171" s="117">
        <v>0</v>
      </c>
      <c r="H171" s="117">
        <v>10</v>
      </c>
      <c r="I171" s="117">
        <v>7</v>
      </c>
      <c r="J171" s="117">
        <v>188</v>
      </c>
      <c r="K171" s="117">
        <v>170</v>
      </c>
      <c r="L171" s="117">
        <v>5</v>
      </c>
      <c r="M171" s="117">
        <v>4</v>
      </c>
      <c r="N171" s="117">
        <v>0</v>
      </c>
      <c r="O171" s="117">
        <v>0</v>
      </c>
      <c r="P171" s="162"/>
      <c r="Q171" s="157"/>
      <c r="R171" s="26"/>
    </row>
    <row r="172" spans="1:18" s="143" customFormat="1" ht="16.5">
      <c r="A172" s="2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57"/>
      <c r="R172" s="26"/>
    </row>
    <row r="173" spans="1:18" s="143" customFormat="1" ht="16.5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7"/>
      <c r="R173" s="26"/>
    </row>
    <row r="174" spans="1:18" s="143" customFormat="1" ht="16.5" customHeight="1">
      <c r="A174" s="178" t="s">
        <v>302</v>
      </c>
      <c r="B174" s="177" t="s">
        <v>92</v>
      </c>
      <c r="C174" s="177"/>
      <c r="D174" s="177" t="s">
        <v>93</v>
      </c>
      <c r="E174" s="177"/>
      <c r="F174" s="177" t="s">
        <v>94</v>
      </c>
      <c r="G174" s="177"/>
      <c r="H174" s="177" t="s">
        <v>95</v>
      </c>
      <c r="I174" s="177"/>
      <c r="J174" s="177" t="s">
        <v>279</v>
      </c>
      <c r="K174" s="177"/>
      <c r="L174" s="177" t="s">
        <v>96</v>
      </c>
      <c r="M174" s="177"/>
      <c r="N174" s="177" t="s">
        <v>97</v>
      </c>
      <c r="O174" s="177"/>
      <c r="P174" s="162"/>
      <c r="Q174" s="157"/>
      <c r="R174" s="26"/>
    </row>
    <row r="175" spans="1:18" s="143" customFormat="1" ht="16.5">
      <c r="A175" s="179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39"/>
      <c r="R175" s="26"/>
    </row>
    <row r="176" spans="1:18" s="143" customFormat="1" ht="16.5">
      <c r="A176" s="96" t="s">
        <v>52</v>
      </c>
      <c r="B176" s="115">
        <v>9</v>
      </c>
      <c r="C176" s="115">
        <v>16</v>
      </c>
      <c r="D176" s="115">
        <v>1</v>
      </c>
      <c r="E176" s="115">
        <v>0</v>
      </c>
      <c r="F176" s="115">
        <v>14</v>
      </c>
      <c r="G176" s="115">
        <v>14</v>
      </c>
      <c r="H176" s="115">
        <v>22</v>
      </c>
      <c r="I176" s="115">
        <v>12</v>
      </c>
      <c r="J176" s="115">
        <v>10</v>
      </c>
      <c r="K176" s="115">
        <v>2</v>
      </c>
      <c r="L176" s="115">
        <v>8</v>
      </c>
      <c r="M176" s="115">
        <v>1</v>
      </c>
      <c r="N176" s="115">
        <v>619</v>
      </c>
      <c r="O176" s="115">
        <v>302</v>
      </c>
      <c r="P176" s="162"/>
      <c r="Q176" s="157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7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74</v>
      </c>
      <c r="O178" s="117">
        <v>10</v>
      </c>
      <c r="P178" s="162"/>
      <c r="Q178" s="157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14</v>
      </c>
      <c r="O179" s="117">
        <v>0</v>
      </c>
      <c r="P179" s="162"/>
      <c r="Q179" s="157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1</v>
      </c>
      <c r="O180" s="117">
        <v>0</v>
      </c>
      <c r="P180" s="162"/>
      <c r="Q180" s="157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1</v>
      </c>
      <c r="O181" s="117">
        <v>0</v>
      </c>
      <c r="P181" s="162"/>
      <c r="Q181" s="157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1</v>
      </c>
      <c r="P182" s="162"/>
      <c r="Q182" s="157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162</v>
      </c>
      <c r="O183" s="117">
        <v>37</v>
      </c>
      <c r="P183" s="162"/>
      <c r="Q183" s="157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62"/>
      <c r="Q184" s="157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7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18</v>
      </c>
      <c r="O186" s="117">
        <v>14</v>
      </c>
      <c r="P186" s="162"/>
      <c r="Q186" s="157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2</v>
      </c>
      <c r="O187" s="117">
        <v>0</v>
      </c>
      <c r="P187" s="162"/>
      <c r="Q187" s="157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7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7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7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2"/>
      <c r="Q191" s="157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2"/>
      <c r="Q192" s="157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2"/>
      <c r="Q193" s="157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2"/>
      <c r="Q194" s="157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2"/>
      <c r="Q195" s="157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2"/>
      <c r="Q196" s="157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2"/>
      <c r="Q197" s="157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2"/>
      <c r="Q198" s="157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2"/>
      <c r="Q199" s="157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7</v>
      </c>
      <c r="H200" s="117">
        <v>3</v>
      </c>
      <c r="I200" s="117">
        <v>2</v>
      </c>
      <c r="J200" s="117">
        <v>2</v>
      </c>
      <c r="K200" s="117">
        <v>2</v>
      </c>
      <c r="L200" s="117">
        <v>4</v>
      </c>
      <c r="M200" s="117">
        <v>0</v>
      </c>
      <c r="N200" s="117">
        <v>245</v>
      </c>
      <c r="O200" s="117">
        <v>101</v>
      </c>
      <c r="P200" s="162"/>
      <c r="Q200" s="157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2</v>
      </c>
      <c r="I201" s="117">
        <v>1</v>
      </c>
      <c r="J201" s="117">
        <v>0</v>
      </c>
      <c r="K201" s="117">
        <v>0</v>
      </c>
      <c r="L201" s="117">
        <v>0</v>
      </c>
      <c r="M201" s="117">
        <v>0</v>
      </c>
      <c r="N201" s="117">
        <v>30</v>
      </c>
      <c r="O201" s="117">
        <v>15</v>
      </c>
      <c r="P201" s="162"/>
      <c r="Q201" s="157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61</v>
      </c>
      <c r="P202" s="162"/>
      <c r="Q202" s="157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6</v>
      </c>
      <c r="G203" s="117">
        <v>7</v>
      </c>
      <c r="H203" s="117">
        <v>16</v>
      </c>
      <c r="I203" s="117">
        <v>9</v>
      </c>
      <c r="J203" s="117">
        <v>6</v>
      </c>
      <c r="K203" s="117">
        <v>0</v>
      </c>
      <c r="L203" s="117">
        <v>3</v>
      </c>
      <c r="M203" s="117">
        <v>0</v>
      </c>
      <c r="N203" s="117">
        <v>34</v>
      </c>
      <c r="O203" s="117">
        <v>14</v>
      </c>
      <c r="P203" s="162"/>
      <c r="Q203" s="157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9</v>
      </c>
      <c r="O204" s="117">
        <v>2</v>
      </c>
      <c r="P204" s="162"/>
      <c r="Q204" s="157"/>
      <c r="R204" s="26"/>
    </row>
    <row r="205" spans="1:18" s="143" customFormat="1" ht="16.5">
      <c r="A205" s="93" t="s">
        <v>68</v>
      </c>
      <c r="B205" s="117">
        <v>3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1</v>
      </c>
      <c r="N205" s="117">
        <v>27</v>
      </c>
      <c r="O205" s="117">
        <v>47</v>
      </c>
      <c r="P205" s="162"/>
      <c r="Q205" s="157"/>
      <c r="R205" s="26"/>
    </row>
    <row r="206" spans="1:18" s="143" customFormat="1" ht="16.5">
      <c r="A206" s="2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57"/>
      <c r="R206" s="26"/>
    </row>
    <row r="207" spans="1:18" s="143" customFormat="1" ht="16.5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57"/>
      <c r="R207" s="26"/>
    </row>
    <row r="208" spans="1:18" s="143" customFormat="1" ht="16.5" customHeight="1">
      <c r="A208" s="178" t="s">
        <v>302</v>
      </c>
      <c r="B208" s="177" t="s">
        <v>98</v>
      </c>
      <c r="C208" s="177"/>
      <c r="D208" s="177" t="s">
        <v>99</v>
      </c>
      <c r="E208" s="177"/>
      <c r="F208" s="177" t="s">
        <v>100</v>
      </c>
      <c r="G208" s="177"/>
      <c r="H208" s="177" t="s">
        <v>101</v>
      </c>
      <c r="I208" s="177"/>
      <c r="J208" s="177" t="s">
        <v>103</v>
      </c>
      <c r="K208" s="177"/>
      <c r="L208" s="177" t="s">
        <v>316</v>
      </c>
      <c r="M208" s="177"/>
      <c r="N208" s="177" t="s">
        <v>104</v>
      </c>
      <c r="O208" s="177"/>
      <c r="P208" s="162"/>
      <c r="Q208" s="157"/>
      <c r="R208" s="26"/>
    </row>
    <row r="209" spans="1:18" s="143" customFormat="1" ht="16.5">
      <c r="A209" s="179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39"/>
      <c r="R209" s="26"/>
    </row>
    <row r="210" spans="1:18" s="143" customFormat="1" ht="16.5">
      <c r="A210" s="96" t="s">
        <v>52</v>
      </c>
      <c r="B210" s="115">
        <v>3</v>
      </c>
      <c r="C210" s="115">
        <v>6</v>
      </c>
      <c r="D210" s="115">
        <v>10</v>
      </c>
      <c r="E210" s="115">
        <v>13</v>
      </c>
      <c r="F210" s="115">
        <v>226</v>
      </c>
      <c r="G210" s="115">
        <v>95</v>
      </c>
      <c r="H210" s="115">
        <v>4</v>
      </c>
      <c r="I210" s="115">
        <v>2</v>
      </c>
      <c r="J210" s="115">
        <v>1</v>
      </c>
      <c r="K210" s="115">
        <v>1</v>
      </c>
      <c r="L210" s="115">
        <v>0</v>
      </c>
      <c r="M210" s="115">
        <v>1</v>
      </c>
      <c r="N210" s="115">
        <v>0</v>
      </c>
      <c r="O210" s="115">
        <v>1</v>
      </c>
      <c r="P210" s="162"/>
      <c r="Q210" s="157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2"/>
      <c r="Q211" s="157"/>
      <c r="R211" s="26"/>
    </row>
    <row r="212" spans="1:18" s="143" customFormat="1" ht="16.5">
      <c r="A212" s="93" t="s">
        <v>54</v>
      </c>
      <c r="B212" s="117">
        <v>0</v>
      </c>
      <c r="C212" s="117">
        <v>0</v>
      </c>
      <c r="D212" s="117">
        <v>0</v>
      </c>
      <c r="E212" s="117">
        <v>0</v>
      </c>
      <c r="F212" s="117">
        <v>15</v>
      </c>
      <c r="G212" s="117">
        <v>7</v>
      </c>
      <c r="H212" s="117">
        <v>0</v>
      </c>
      <c r="I212" s="117">
        <v>0</v>
      </c>
      <c r="J212" s="117">
        <v>1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7"/>
      <c r="R212" s="26"/>
    </row>
    <row r="213" spans="1:18" s="143" customFormat="1" ht="16.5">
      <c r="A213" s="93" t="s">
        <v>55</v>
      </c>
      <c r="B213" s="117">
        <v>0</v>
      </c>
      <c r="C213" s="117">
        <v>0</v>
      </c>
      <c r="D213" s="117">
        <v>0</v>
      </c>
      <c r="E213" s="117">
        <v>0</v>
      </c>
      <c r="F213" s="117">
        <v>6</v>
      </c>
      <c r="G213" s="117">
        <v>1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57"/>
      <c r="R213" s="26"/>
    </row>
    <row r="214" spans="1:18" s="143" customFormat="1" ht="16.5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2"/>
      <c r="Q214" s="157"/>
      <c r="R214" s="26"/>
    </row>
    <row r="215" spans="1:18" s="143" customFormat="1" ht="16.5" customHeigh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7"/>
      <c r="R215" s="26"/>
    </row>
    <row r="216" spans="1:18" s="143" customFormat="1" ht="16.5" customHeigh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7"/>
      <c r="R216" s="26"/>
    </row>
    <row r="217" spans="1:18" s="143" customFormat="1" ht="16.5">
      <c r="A217" s="93" t="s">
        <v>59</v>
      </c>
      <c r="B217" s="117">
        <v>0</v>
      </c>
      <c r="C217" s="117">
        <v>0</v>
      </c>
      <c r="D217" s="117">
        <v>0</v>
      </c>
      <c r="E217" s="117">
        <v>0</v>
      </c>
      <c r="F217" s="117">
        <v>99</v>
      </c>
      <c r="G217" s="117">
        <v>26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7"/>
      <c r="R217" s="26"/>
    </row>
    <row r="218" spans="1:18" s="143" customFormat="1" ht="16.5" customHeigh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2"/>
      <c r="Q218" s="157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2"/>
      <c r="Q219" s="157"/>
      <c r="R219" s="26"/>
    </row>
    <row r="220" spans="1:18" s="143" customFormat="1" ht="16.5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2</v>
      </c>
      <c r="G220" s="117">
        <v>1</v>
      </c>
      <c r="H220" s="117">
        <v>1</v>
      </c>
      <c r="I220" s="117">
        <v>0</v>
      </c>
      <c r="J220" s="117">
        <v>0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2"/>
      <c r="Q220" s="157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1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1</v>
      </c>
      <c r="P221" s="162"/>
      <c r="Q221" s="157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2"/>
      <c r="Q222" s="157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2"/>
      <c r="Q223" s="157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2"/>
      <c r="Q224" s="157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2"/>
      <c r="Q225" s="157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2"/>
      <c r="Q226" s="157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2"/>
      <c r="Q227" s="157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2"/>
      <c r="Q228" s="157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57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2"/>
      <c r="Q230" s="157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57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7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7"/>
      <c r="R233" s="26"/>
    </row>
    <row r="234" spans="1:18" s="143" customFormat="1" ht="16.5">
      <c r="A234" s="93" t="s">
        <v>63</v>
      </c>
      <c r="B234" s="117">
        <v>1</v>
      </c>
      <c r="C234" s="117">
        <v>1</v>
      </c>
      <c r="D234" s="117">
        <v>1</v>
      </c>
      <c r="E234" s="117">
        <v>1</v>
      </c>
      <c r="F234" s="117">
        <v>67</v>
      </c>
      <c r="G234" s="117">
        <v>29</v>
      </c>
      <c r="H234" s="117">
        <v>3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2"/>
      <c r="Q234" s="157"/>
      <c r="R234" s="26"/>
    </row>
    <row r="235" spans="1:18" s="143" customFormat="1" ht="16.5">
      <c r="A235" s="93" t="s">
        <v>64</v>
      </c>
      <c r="B235" s="117">
        <v>0</v>
      </c>
      <c r="C235" s="117">
        <v>1</v>
      </c>
      <c r="D235" s="117">
        <v>0</v>
      </c>
      <c r="E235" s="117">
        <v>0</v>
      </c>
      <c r="F235" s="117">
        <v>8</v>
      </c>
      <c r="G235" s="117">
        <v>2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2"/>
      <c r="Q235" s="157"/>
      <c r="R235" s="26"/>
    </row>
    <row r="236" spans="1:18" s="143" customFormat="1" ht="16.5">
      <c r="A236" s="93" t="s">
        <v>65</v>
      </c>
      <c r="B236" s="117">
        <v>0</v>
      </c>
      <c r="C236" s="117">
        <v>3</v>
      </c>
      <c r="D236" s="117">
        <v>0</v>
      </c>
      <c r="E236" s="117">
        <v>0</v>
      </c>
      <c r="F236" s="117">
        <v>0</v>
      </c>
      <c r="G236" s="117">
        <v>8</v>
      </c>
      <c r="H236" s="117">
        <v>0</v>
      </c>
      <c r="I236" s="117">
        <v>2</v>
      </c>
      <c r="J236" s="117">
        <v>0</v>
      </c>
      <c r="K236" s="117">
        <v>1</v>
      </c>
      <c r="L236" s="117">
        <v>0</v>
      </c>
      <c r="M236" s="117">
        <v>0</v>
      </c>
      <c r="N236" s="117">
        <v>0</v>
      </c>
      <c r="O236" s="117">
        <v>0</v>
      </c>
      <c r="P236" s="162"/>
      <c r="Q236" s="157"/>
      <c r="R236" s="26"/>
    </row>
    <row r="237" spans="1:18" s="143" customFormat="1" ht="16.5">
      <c r="A237" s="93" t="s">
        <v>66</v>
      </c>
      <c r="B237" s="117">
        <v>2</v>
      </c>
      <c r="C237" s="117">
        <v>1</v>
      </c>
      <c r="D237" s="117">
        <v>9</v>
      </c>
      <c r="E237" s="117">
        <v>11</v>
      </c>
      <c r="F237" s="117">
        <v>8</v>
      </c>
      <c r="G237" s="117">
        <v>8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1</v>
      </c>
      <c r="N237" s="117">
        <v>0</v>
      </c>
      <c r="O237" s="117">
        <v>0</v>
      </c>
      <c r="P237" s="162"/>
      <c r="Q237" s="157"/>
      <c r="R237" s="26"/>
    </row>
    <row r="238" spans="1:18" s="143" customFormat="1" ht="16.5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2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2"/>
      <c r="Q238" s="157"/>
      <c r="R238" s="26"/>
    </row>
    <row r="239" spans="1:18" s="143" customFormat="1" ht="16.5">
      <c r="A239" s="93" t="s">
        <v>68</v>
      </c>
      <c r="B239" s="117">
        <v>0</v>
      </c>
      <c r="C239" s="117">
        <v>0</v>
      </c>
      <c r="D239" s="117">
        <v>0</v>
      </c>
      <c r="E239" s="117">
        <v>1</v>
      </c>
      <c r="F239" s="117">
        <v>17</v>
      </c>
      <c r="G239" s="117">
        <v>13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7"/>
      <c r="R239" s="26"/>
    </row>
    <row r="240" spans="1:18" s="143" customFormat="1" ht="16.5">
      <c r="A240" s="26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57"/>
      <c r="R240" s="26"/>
    </row>
    <row r="241" spans="1:18" s="143" customFormat="1" ht="16.5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57"/>
      <c r="R241" s="26"/>
    </row>
    <row r="242" spans="1:18" s="143" customFormat="1" ht="16.5" customHeight="1">
      <c r="A242" s="178" t="s">
        <v>302</v>
      </c>
      <c r="B242" s="177" t="s">
        <v>105</v>
      </c>
      <c r="C242" s="177"/>
      <c r="D242" s="177" t="s">
        <v>106</v>
      </c>
      <c r="E242" s="177"/>
      <c r="F242" s="177" t="s">
        <v>107</v>
      </c>
      <c r="G242" s="177"/>
      <c r="H242" s="177" t="s">
        <v>108</v>
      </c>
      <c r="I242" s="177"/>
      <c r="J242" s="177" t="s">
        <v>109</v>
      </c>
      <c r="K242" s="177"/>
      <c r="L242" s="177" t="s">
        <v>110</v>
      </c>
      <c r="M242" s="177"/>
      <c r="N242" s="177" t="s">
        <v>111</v>
      </c>
      <c r="O242" s="177"/>
      <c r="P242" s="162"/>
      <c r="Q242" s="157"/>
      <c r="R242" s="26"/>
    </row>
    <row r="243" spans="1:18" s="143" customFormat="1" ht="16.5">
      <c r="A243" s="179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39"/>
      <c r="R243" s="26"/>
    </row>
    <row r="244" spans="1:18" s="143" customFormat="1" ht="16.5">
      <c r="A244" s="96" t="s">
        <v>52</v>
      </c>
      <c r="B244" s="115">
        <v>23</v>
      </c>
      <c r="C244" s="115">
        <v>32</v>
      </c>
      <c r="D244" s="115">
        <v>2</v>
      </c>
      <c r="E244" s="115">
        <v>0</v>
      </c>
      <c r="F244" s="115">
        <v>95</v>
      </c>
      <c r="G244" s="115">
        <v>30</v>
      </c>
      <c r="H244" s="115">
        <v>190</v>
      </c>
      <c r="I244" s="115">
        <v>63</v>
      </c>
      <c r="J244" s="115">
        <v>17</v>
      </c>
      <c r="K244" s="115">
        <v>5</v>
      </c>
      <c r="L244" s="115">
        <v>40</v>
      </c>
      <c r="M244" s="115">
        <v>21</v>
      </c>
      <c r="N244" s="115">
        <v>74</v>
      </c>
      <c r="O244" s="115">
        <v>29</v>
      </c>
      <c r="P244" s="162"/>
      <c r="Q244" s="157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2"/>
      <c r="Q245" s="157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20</v>
      </c>
      <c r="G246" s="117">
        <v>1</v>
      </c>
      <c r="H246" s="117">
        <v>36</v>
      </c>
      <c r="I246" s="117">
        <v>3</v>
      </c>
      <c r="J246" s="117">
        <v>3</v>
      </c>
      <c r="K246" s="117">
        <v>0</v>
      </c>
      <c r="L246" s="117">
        <v>3</v>
      </c>
      <c r="M246" s="117">
        <v>1</v>
      </c>
      <c r="N246" s="117">
        <v>4</v>
      </c>
      <c r="O246" s="117">
        <v>3</v>
      </c>
      <c r="P246" s="162"/>
      <c r="Q246" s="157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7</v>
      </c>
      <c r="G247" s="117">
        <v>0</v>
      </c>
      <c r="H247" s="117">
        <v>19</v>
      </c>
      <c r="I247" s="117">
        <v>1</v>
      </c>
      <c r="J247" s="117">
        <v>0</v>
      </c>
      <c r="K247" s="117">
        <v>0</v>
      </c>
      <c r="L247" s="117">
        <v>7</v>
      </c>
      <c r="M247" s="117">
        <v>1</v>
      </c>
      <c r="N247" s="117">
        <v>6</v>
      </c>
      <c r="O247" s="117">
        <v>0</v>
      </c>
      <c r="P247" s="162"/>
      <c r="Q247" s="157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2"/>
      <c r="Q248" s="157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2"/>
      <c r="Q249" s="157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57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8</v>
      </c>
      <c r="G251" s="117">
        <v>1</v>
      </c>
      <c r="H251" s="117">
        <v>6</v>
      </c>
      <c r="I251" s="117">
        <v>2</v>
      </c>
      <c r="J251" s="117">
        <v>1</v>
      </c>
      <c r="K251" s="117">
        <v>0</v>
      </c>
      <c r="L251" s="117">
        <v>1</v>
      </c>
      <c r="M251" s="117">
        <v>1</v>
      </c>
      <c r="N251" s="117">
        <v>2</v>
      </c>
      <c r="O251" s="117">
        <v>1</v>
      </c>
      <c r="P251" s="162"/>
      <c r="Q251" s="157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1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57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1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2"/>
      <c r="Q253" s="157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1</v>
      </c>
      <c r="G254" s="117">
        <v>1</v>
      </c>
      <c r="H254" s="117">
        <v>7</v>
      </c>
      <c r="I254" s="117">
        <v>2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57"/>
      <c r="R254" s="26"/>
    </row>
    <row r="255" spans="1:18" s="143" customFormat="1" ht="16.5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1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2"/>
      <c r="Q255" s="157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57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57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57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57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7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57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7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7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57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57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7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57"/>
      <c r="R267" s="26"/>
    </row>
    <row r="268" spans="1:18" s="143" customFormat="1" ht="16.5">
      <c r="A268" s="93" t="s">
        <v>63</v>
      </c>
      <c r="B268" s="117">
        <v>3</v>
      </c>
      <c r="C268" s="117">
        <v>7</v>
      </c>
      <c r="D268" s="117">
        <v>1</v>
      </c>
      <c r="E268" s="117">
        <v>0</v>
      </c>
      <c r="F268" s="117">
        <v>44</v>
      </c>
      <c r="G268" s="117">
        <v>13</v>
      </c>
      <c r="H268" s="117">
        <v>81</v>
      </c>
      <c r="I268" s="117">
        <v>31</v>
      </c>
      <c r="J268" s="117">
        <v>10</v>
      </c>
      <c r="K268" s="117">
        <v>3</v>
      </c>
      <c r="L268" s="117">
        <v>21</v>
      </c>
      <c r="M268" s="117">
        <v>10</v>
      </c>
      <c r="N268" s="117">
        <v>34</v>
      </c>
      <c r="O268" s="117">
        <v>8</v>
      </c>
      <c r="P268" s="162"/>
      <c r="Q268" s="157"/>
      <c r="R268" s="26"/>
    </row>
    <row r="269" spans="1:18" s="143" customFormat="1" ht="16.5">
      <c r="A269" s="93" t="s">
        <v>64</v>
      </c>
      <c r="B269" s="117">
        <v>5</v>
      </c>
      <c r="C269" s="117">
        <v>5</v>
      </c>
      <c r="D269" s="117">
        <v>0</v>
      </c>
      <c r="E269" s="117">
        <v>0</v>
      </c>
      <c r="F269" s="117">
        <v>5</v>
      </c>
      <c r="G269" s="117">
        <v>0</v>
      </c>
      <c r="H269" s="117">
        <v>5</v>
      </c>
      <c r="I269" s="117">
        <v>2</v>
      </c>
      <c r="J269" s="117">
        <v>0</v>
      </c>
      <c r="K269" s="117">
        <v>0</v>
      </c>
      <c r="L269" s="117">
        <v>3</v>
      </c>
      <c r="M269" s="117">
        <v>2</v>
      </c>
      <c r="N269" s="117">
        <v>5</v>
      </c>
      <c r="O269" s="117">
        <v>4</v>
      </c>
      <c r="P269" s="162"/>
      <c r="Q269" s="157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6</v>
      </c>
      <c r="H270" s="117">
        <v>0</v>
      </c>
      <c r="I270" s="117">
        <v>4</v>
      </c>
      <c r="J270" s="117">
        <v>0</v>
      </c>
      <c r="K270" s="117">
        <v>1</v>
      </c>
      <c r="L270" s="117">
        <v>0</v>
      </c>
      <c r="M270" s="117">
        <v>3</v>
      </c>
      <c r="N270" s="117">
        <v>0</v>
      </c>
      <c r="O270" s="117">
        <v>1</v>
      </c>
      <c r="P270" s="162"/>
      <c r="Q270" s="157"/>
      <c r="R270" s="26"/>
    </row>
    <row r="271" spans="1:18" s="143" customFormat="1" ht="16.5">
      <c r="A271" s="93" t="s">
        <v>66</v>
      </c>
      <c r="B271" s="117">
        <v>15</v>
      </c>
      <c r="C271" s="117">
        <v>19</v>
      </c>
      <c r="D271" s="117">
        <v>1</v>
      </c>
      <c r="E271" s="117">
        <v>0</v>
      </c>
      <c r="F271" s="117">
        <v>5</v>
      </c>
      <c r="G271" s="117">
        <v>4</v>
      </c>
      <c r="H271" s="117">
        <v>16</v>
      </c>
      <c r="I271" s="117">
        <v>5</v>
      </c>
      <c r="J271" s="117">
        <v>3</v>
      </c>
      <c r="K271" s="117">
        <v>0</v>
      </c>
      <c r="L271" s="117">
        <v>4</v>
      </c>
      <c r="M271" s="117">
        <v>1</v>
      </c>
      <c r="N271" s="117">
        <v>21</v>
      </c>
      <c r="O271" s="117">
        <v>9</v>
      </c>
      <c r="P271" s="162"/>
      <c r="Q271" s="157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1</v>
      </c>
      <c r="G272" s="117">
        <v>0</v>
      </c>
      <c r="H272" s="117">
        <v>3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2"/>
      <c r="Q272" s="157"/>
      <c r="R272" s="26"/>
    </row>
    <row r="273" spans="1:18" s="143" customFormat="1" ht="16.5">
      <c r="A273" s="93" t="s">
        <v>68</v>
      </c>
      <c r="B273" s="117">
        <v>0</v>
      </c>
      <c r="C273" s="117">
        <v>1</v>
      </c>
      <c r="D273" s="117">
        <v>0</v>
      </c>
      <c r="E273" s="117">
        <v>0</v>
      </c>
      <c r="F273" s="117">
        <v>4</v>
      </c>
      <c r="G273" s="117">
        <v>4</v>
      </c>
      <c r="H273" s="117">
        <v>16</v>
      </c>
      <c r="I273" s="117">
        <v>11</v>
      </c>
      <c r="J273" s="117">
        <v>0</v>
      </c>
      <c r="K273" s="117">
        <v>1</v>
      </c>
      <c r="L273" s="117">
        <v>1</v>
      </c>
      <c r="M273" s="117">
        <v>2</v>
      </c>
      <c r="N273" s="117">
        <v>2</v>
      </c>
      <c r="O273" s="117">
        <v>3</v>
      </c>
      <c r="P273" s="162"/>
      <c r="Q273" s="157"/>
      <c r="R273" s="26"/>
    </row>
    <row r="274" spans="1:18" s="143" customFormat="1" ht="16.5">
      <c r="A274" s="26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57"/>
      <c r="R274" s="26"/>
    </row>
    <row r="275" spans="1:18" s="143" customFormat="1" ht="18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57"/>
      <c r="R275" s="26"/>
    </row>
    <row r="276" spans="1:18" s="143" customFormat="1" ht="16.5" customHeight="1">
      <c r="A276" s="178" t="s">
        <v>302</v>
      </c>
      <c r="B276" s="177" t="s">
        <v>112</v>
      </c>
      <c r="C276" s="177"/>
      <c r="D276" s="177" t="s">
        <v>113</v>
      </c>
      <c r="E276" s="177"/>
      <c r="F276" s="177" t="s">
        <v>114</v>
      </c>
      <c r="G276" s="177"/>
      <c r="H276" s="177" t="s">
        <v>115</v>
      </c>
      <c r="I276" s="177"/>
      <c r="J276" s="177" t="s">
        <v>116</v>
      </c>
      <c r="K276" s="177"/>
      <c r="L276" s="177" t="s">
        <v>117</v>
      </c>
      <c r="M276" s="177"/>
      <c r="N276" s="177" t="s">
        <v>118</v>
      </c>
      <c r="O276" s="177"/>
      <c r="P276" s="162"/>
      <c r="Q276" s="157"/>
      <c r="R276" s="26"/>
    </row>
    <row r="277" spans="1:18" s="143" customFormat="1" ht="16.5">
      <c r="A277" s="179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39"/>
      <c r="R277" s="26"/>
    </row>
    <row r="278" spans="1:18" s="143" customFormat="1" ht="16.5" customHeight="1">
      <c r="A278" s="96" t="s">
        <v>52</v>
      </c>
      <c r="B278" s="115">
        <v>149</v>
      </c>
      <c r="C278" s="115">
        <v>69</v>
      </c>
      <c r="D278" s="115">
        <v>32</v>
      </c>
      <c r="E278" s="115">
        <v>12</v>
      </c>
      <c r="F278" s="115">
        <v>1271</v>
      </c>
      <c r="G278" s="115">
        <v>483</v>
      </c>
      <c r="H278" s="115">
        <v>840</v>
      </c>
      <c r="I278" s="115">
        <v>247</v>
      </c>
      <c r="J278" s="115">
        <v>35</v>
      </c>
      <c r="K278" s="115">
        <v>1</v>
      </c>
      <c r="L278" s="115">
        <v>48</v>
      </c>
      <c r="M278" s="115">
        <v>22</v>
      </c>
      <c r="N278" s="115">
        <v>4</v>
      </c>
      <c r="O278" s="115">
        <v>0</v>
      </c>
      <c r="P278" s="162"/>
      <c r="Q278" s="157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2"/>
      <c r="Q279" s="157"/>
      <c r="R279" s="26"/>
    </row>
    <row r="280" spans="1:18" s="143" customFormat="1" ht="16.5">
      <c r="A280" s="93" t="s">
        <v>54</v>
      </c>
      <c r="B280" s="117">
        <v>39</v>
      </c>
      <c r="C280" s="117">
        <v>5</v>
      </c>
      <c r="D280" s="117">
        <v>4</v>
      </c>
      <c r="E280" s="117">
        <v>0</v>
      </c>
      <c r="F280" s="117">
        <v>178</v>
      </c>
      <c r="G280" s="117">
        <v>16</v>
      </c>
      <c r="H280" s="117">
        <v>147</v>
      </c>
      <c r="I280" s="117">
        <v>13</v>
      </c>
      <c r="J280" s="117">
        <v>1</v>
      </c>
      <c r="K280" s="117">
        <v>0</v>
      </c>
      <c r="L280" s="117">
        <v>3</v>
      </c>
      <c r="M280" s="117">
        <v>1</v>
      </c>
      <c r="N280" s="117">
        <v>0</v>
      </c>
      <c r="O280" s="117">
        <v>0</v>
      </c>
      <c r="P280" s="162"/>
      <c r="Q280" s="157"/>
      <c r="R280" s="26"/>
    </row>
    <row r="281" spans="1:18" s="143" customFormat="1" ht="16.5" customHeight="1">
      <c r="A281" s="93" t="s">
        <v>55</v>
      </c>
      <c r="B281" s="117">
        <v>12</v>
      </c>
      <c r="C281" s="117">
        <v>0</v>
      </c>
      <c r="D281" s="117">
        <v>3</v>
      </c>
      <c r="E281" s="117">
        <v>0</v>
      </c>
      <c r="F281" s="117">
        <v>85</v>
      </c>
      <c r="G281" s="117">
        <v>2</v>
      </c>
      <c r="H281" s="117">
        <v>77</v>
      </c>
      <c r="I281" s="117">
        <v>2</v>
      </c>
      <c r="J281" s="117">
        <v>3</v>
      </c>
      <c r="K281" s="117">
        <v>0</v>
      </c>
      <c r="L281" s="117">
        <v>3</v>
      </c>
      <c r="M281" s="117">
        <v>0</v>
      </c>
      <c r="N281" s="117">
        <v>0</v>
      </c>
      <c r="O281" s="117">
        <v>0</v>
      </c>
      <c r="P281" s="162"/>
      <c r="Q281" s="157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157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2</v>
      </c>
      <c r="G283" s="117">
        <v>0</v>
      </c>
      <c r="H283" s="117">
        <v>2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57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2</v>
      </c>
      <c r="G284" s="117">
        <v>0</v>
      </c>
      <c r="H284" s="117">
        <v>1</v>
      </c>
      <c r="I284" s="117">
        <v>2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57"/>
      <c r="R284" s="26"/>
    </row>
    <row r="285" spans="1:18" s="143" customFormat="1" ht="16.5">
      <c r="A285" s="93" t="s">
        <v>59</v>
      </c>
      <c r="B285" s="117">
        <v>1</v>
      </c>
      <c r="C285" s="117">
        <v>0</v>
      </c>
      <c r="D285" s="117">
        <v>0</v>
      </c>
      <c r="E285" s="117">
        <v>0</v>
      </c>
      <c r="F285" s="117">
        <v>80</v>
      </c>
      <c r="G285" s="117">
        <v>36</v>
      </c>
      <c r="H285" s="117">
        <v>59</v>
      </c>
      <c r="I285" s="117">
        <v>18</v>
      </c>
      <c r="J285" s="117">
        <v>9</v>
      </c>
      <c r="K285" s="117">
        <v>1</v>
      </c>
      <c r="L285" s="117">
        <v>3</v>
      </c>
      <c r="M285" s="117">
        <v>1</v>
      </c>
      <c r="N285" s="117">
        <v>0</v>
      </c>
      <c r="O285" s="117">
        <v>0</v>
      </c>
      <c r="P285" s="162"/>
      <c r="Q285" s="157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2</v>
      </c>
      <c r="G286" s="117">
        <v>0</v>
      </c>
      <c r="H286" s="117">
        <v>1</v>
      </c>
      <c r="I286" s="117">
        <v>0</v>
      </c>
      <c r="J286" s="117">
        <v>1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57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57"/>
      <c r="R287" s="26"/>
    </row>
    <row r="288" spans="1:18" s="143" customFormat="1" ht="16.5">
      <c r="A288" s="93" t="s">
        <v>8</v>
      </c>
      <c r="B288" s="117">
        <v>0</v>
      </c>
      <c r="C288" s="117">
        <v>1</v>
      </c>
      <c r="D288" s="117">
        <v>0</v>
      </c>
      <c r="E288" s="117">
        <v>1</v>
      </c>
      <c r="F288" s="117">
        <v>16</v>
      </c>
      <c r="G288" s="117">
        <v>4</v>
      </c>
      <c r="H288" s="117">
        <v>10</v>
      </c>
      <c r="I288" s="117">
        <v>8</v>
      </c>
      <c r="J288" s="117">
        <v>0</v>
      </c>
      <c r="K288" s="117">
        <v>0</v>
      </c>
      <c r="L288" s="117">
        <v>1</v>
      </c>
      <c r="M288" s="117">
        <v>0</v>
      </c>
      <c r="N288" s="117">
        <v>0</v>
      </c>
      <c r="O288" s="117">
        <v>0</v>
      </c>
      <c r="P288" s="162"/>
      <c r="Q288" s="157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2</v>
      </c>
      <c r="G289" s="117">
        <v>0</v>
      </c>
      <c r="H289" s="117">
        <v>3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7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57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157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57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7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7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57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57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57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7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2"/>
      <c r="Q299" s="157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2"/>
      <c r="Q300" s="157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2"/>
      <c r="Q301" s="157"/>
      <c r="R301" s="26"/>
    </row>
    <row r="302" spans="1:18" s="143" customFormat="1" ht="16.5">
      <c r="A302" s="93" t="s">
        <v>63</v>
      </c>
      <c r="B302" s="117">
        <v>55</v>
      </c>
      <c r="C302" s="117">
        <v>26</v>
      </c>
      <c r="D302" s="117">
        <v>17</v>
      </c>
      <c r="E302" s="117">
        <v>2</v>
      </c>
      <c r="F302" s="117">
        <v>612</v>
      </c>
      <c r="G302" s="117">
        <v>170</v>
      </c>
      <c r="H302" s="117">
        <v>351</v>
      </c>
      <c r="I302" s="117">
        <v>75</v>
      </c>
      <c r="J302" s="117">
        <v>18</v>
      </c>
      <c r="K302" s="117">
        <v>0</v>
      </c>
      <c r="L302" s="117">
        <v>21</v>
      </c>
      <c r="M302" s="117">
        <v>6</v>
      </c>
      <c r="N302" s="117">
        <v>4</v>
      </c>
      <c r="O302" s="117">
        <v>0</v>
      </c>
      <c r="P302" s="162"/>
      <c r="Q302" s="157"/>
      <c r="R302" s="26"/>
    </row>
    <row r="303" spans="1:18" s="143" customFormat="1" ht="16.5">
      <c r="A303" s="93" t="s">
        <v>64</v>
      </c>
      <c r="B303" s="117">
        <v>2</v>
      </c>
      <c r="C303" s="117">
        <v>6</v>
      </c>
      <c r="D303" s="117">
        <v>1</v>
      </c>
      <c r="E303" s="117">
        <v>1</v>
      </c>
      <c r="F303" s="117">
        <v>75</v>
      </c>
      <c r="G303" s="117">
        <v>31</v>
      </c>
      <c r="H303" s="117">
        <v>47</v>
      </c>
      <c r="I303" s="117">
        <v>15</v>
      </c>
      <c r="J303" s="117">
        <v>2</v>
      </c>
      <c r="K303" s="117">
        <v>0</v>
      </c>
      <c r="L303" s="117">
        <v>1</v>
      </c>
      <c r="M303" s="117">
        <v>2</v>
      </c>
      <c r="N303" s="117">
        <v>0</v>
      </c>
      <c r="O303" s="117">
        <v>0</v>
      </c>
      <c r="P303" s="162"/>
      <c r="Q303" s="157"/>
      <c r="R303" s="26"/>
    </row>
    <row r="304" spans="1:18" s="143" customFormat="1" ht="16.5">
      <c r="A304" s="93" t="s">
        <v>65</v>
      </c>
      <c r="B304" s="117">
        <v>0</v>
      </c>
      <c r="C304" s="117">
        <v>3</v>
      </c>
      <c r="D304" s="117">
        <v>0</v>
      </c>
      <c r="E304" s="117">
        <v>0</v>
      </c>
      <c r="F304" s="117">
        <v>0</v>
      </c>
      <c r="G304" s="117">
        <v>34</v>
      </c>
      <c r="H304" s="117">
        <v>0</v>
      </c>
      <c r="I304" s="117">
        <v>25</v>
      </c>
      <c r="J304" s="117">
        <v>0</v>
      </c>
      <c r="K304" s="117">
        <v>0</v>
      </c>
      <c r="L304" s="117">
        <v>0</v>
      </c>
      <c r="M304" s="117">
        <v>2</v>
      </c>
      <c r="N304" s="117">
        <v>0</v>
      </c>
      <c r="O304" s="117">
        <v>0</v>
      </c>
      <c r="P304" s="162"/>
      <c r="Q304" s="157"/>
      <c r="R304" s="26"/>
    </row>
    <row r="305" spans="1:18" s="143" customFormat="1" ht="16.5" customHeight="1">
      <c r="A305" s="93" t="s">
        <v>66</v>
      </c>
      <c r="B305" s="117">
        <v>10</v>
      </c>
      <c r="C305" s="117">
        <v>4</v>
      </c>
      <c r="D305" s="117">
        <v>6</v>
      </c>
      <c r="E305" s="117">
        <v>6</v>
      </c>
      <c r="F305" s="117">
        <v>141</v>
      </c>
      <c r="G305" s="117">
        <v>131</v>
      </c>
      <c r="H305" s="117">
        <v>80</v>
      </c>
      <c r="I305" s="117">
        <v>45</v>
      </c>
      <c r="J305" s="117">
        <v>1</v>
      </c>
      <c r="K305" s="117">
        <v>0</v>
      </c>
      <c r="L305" s="117">
        <v>15</v>
      </c>
      <c r="M305" s="117">
        <v>10</v>
      </c>
      <c r="N305" s="117">
        <v>0</v>
      </c>
      <c r="O305" s="117">
        <v>0</v>
      </c>
      <c r="P305" s="162"/>
      <c r="Q305" s="157"/>
      <c r="R305" s="26"/>
    </row>
    <row r="306" spans="1:18" s="143" customFormat="1" ht="16.5" customHeight="1">
      <c r="A306" s="93" t="s">
        <v>67</v>
      </c>
      <c r="B306" s="117">
        <v>1</v>
      </c>
      <c r="C306" s="117">
        <v>1</v>
      </c>
      <c r="D306" s="117">
        <v>1</v>
      </c>
      <c r="E306" s="117">
        <v>0</v>
      </c>
      <c r="F306" s="117">
        <v>14</v>
      </c>
      <c r="G306" s="117">
        <v>2</v>
      </c>
      <c r="H306" s="117">
        <v>7</v>
      </c>
      <c r="I306" s="117">
        <v>2</v>
      </c>
      <c r="J306" s="117">
        <v>0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62"/>
      <c r="Q306" s="157"/>
      <c r="R306" s="26"/>
    </row>
    <row r="307" spans="1:18" s="143" customFormat="1" ht="16.5">
      <c r="A307" s="93" t="s">
        <v>68</v>
      </c>
      <c r="B307" s="117">
        <v>29</v>
      </c>
      <c r="C307" s="117">
        <v>23</v>
      </c>
      <c r="D307" s="117">
        <v>0</v>
      </c>
      <c r="E307" s="117">
        <v>2</v>
      </c>
      <c r="F307" s="117">
        <v>62</v>
      </c>
      <c r="G307" s="117">
        <v>57</v>
      </c>
      <c r="H307" s="117">
        <v>55</v>
      </c>
      <c r="I307" s="117">
        <v>42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2"/>
      <c r="Q307" s="157"/>
      <c r="R307" s="26"/>
    </row>
    <row r="308" spans="1:18" s="143" customFormat="1" ht="16.5" customHeight="1">
      <c r="A308" s="26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57"/>
      <c r="R308" s="26"/>
    </row>
    <row r="309" spans="1:18" s="143" customFormat="1" ht="16.5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57"/>
      <c r="R309" s="26"/>
    </row>
    <row r="310" spans="1:18" s="143" customFormat="1" ht="16.5" customHeight="1">
      <c r="A310" s="178" t="s">
        <v>302</v>
      </c>
      <c r="B310" s="177" t="s">
        <v>119</v>
      </c>
      <c r="C310" s="177"/>
      <c r="D310" s="177" t="s">
        <v>120</v>
      </c>
      <c r="E310" s="177"/>
      <c r="F310" s="177" t="s">
        <v>419</v>
      </c>
      <c r="G310" s="177"/>
      <c r="H310" s="177" t="s">
        <v>121</v>
      </c>
      <c r="I310" s="177"/>
      <c r="J310" s="177" t="s">
        <v>122</v>
      </c>
      <c r="K310" s="177"/>
      <c r="L310" s="177" t="s">
        <v>123</v>
      </c>
      <c r="M310" s="177"/>
      <c r="N310" s="177" t="s">
        <v>124</v>
      </c>
      <c r="O310" s="177"/>
      <c r="P310" s="162"/>
      <c r="Q310" s="157"/>
      <c r="R310" s="26"/>
    </row>
    <row r="311" spans="1:18" s="143" customFormat="1" ht="16.5" customHeight="1">
      <c r="A311" s="179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39"/>
      <c r="R311" s="26"/>
    </row>
    <row r="312" spans="1:18" s="143" customFormat="1" ht="16.5">
      <c r="A312" s="96" t="s">
        <v>52</v>
      </c>
      <c r="B312" s="115">
        <v>148</v>
      </c>
      <c r="C312" s="115">
        <v>31</v>
      </c>
      <c r="D312" s="115">
        <v>399</v>
      </c>
      <c r="E312" s="115">
        <v>114</v>
      </c>
      <c r="F312" s="115">
        <v>1</v>
      </c>
      <c r="G312" s="115">
        <v>0</v>
      </c>
      <c r="H312" s="115">
        <v>1</v>
      </c>
      <c r="I312" s="115">
        <v>0</v>
      </c>
      <c r="J312" s="115">
        <v>331</v>
      </c>
      <c r="K312" s="115">
        <v>85</v>
      </c>
      <c r="L312" s="115">
        <v>19</v>
      </c>
      <c r="M312" s="115">
        <v>4</v>
      </c>
      <c r="N312" s="115">
        <v>128</v>
      </c>
      <c r="O312" s="115">
        <v>108</v>
      </c>
      <c r="P312" s="162"/>
      <c r="Q312" s="157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7"/>
      <c r="R313" s="26"/>
    </row>
    <row r="314" spans="1:18" s="143" customFormat="1" ht="16.5">
      <c r="A314" s="93" t="s">
        <v>54</v>
      </c>
      <c r="B314" s="117">
        <v>8</v>
      </c>
      <c r="C314" s="117">
        <v>0</v>
      </c>
      <c r="D314" s="117">
        <v>47</v>
      </c>
      <c r="E314" s="117">
        <v>3</v>
      </c>
      <c r="F314" s="117">
        <v>0</v>
      </c>
      <c r="G314" s="117">
        <v>0</v>
      </c>
      <c r="H314" s="117">
        <v>1</v>
      </c>
      <c r="I314" s="117">
        <v>0</v>
      </c>
      <c r="J314" s="117">
        <v>58</v>
      </c>
      <c r="K314" s="117">
        <v>4</v>
      </c>
      <c r="L314" s="117">
        <v>4</v>
      </c>
      <c r="M314" s="117">
        <v>0</v>
      </c>
      <c r="N314" s="117">
        <v>12</v>
      </c>
      <c r="O314" s="117">
        <v>4</v>
      </c>
      <c r="P314" s="162"/>
      <c r="Q314" s="157"/>
      <c r="R314" s="26"/>
    </row>
    <row r="315" spans="1:18" s="143" customFormat="1" ht="16.5">
      <c r="A315" s="93" t="s">
        <v>55</v>
      </c>
      <c r="B315" s="117">
        <v>9</v>
      </c>
      <c r="C315" s="117">
        <v>1</v>
      </c>
      <c r="D315" s="117">
        <v>13</v>
      </c>
      <c r="E315" s="117">
        <v>1</v>
      </c>
      <c r="F315" s="117">
        <v>1</v>
      </c>
      <c r="G315" s="117">
        <v>0</v>
      </c>
      <c r="H315" s="117">
        <v>0</v>
      </c>
      <c r="I315" s="117">
        <v>0</v>
      </c>
      <c r="J315" s="117">
        <v>37</v>
      </c>
      <c r="K315" s="117">
        <v>0</v>
      </c>
      <c r="L315" s="117">
        <v>0</v>
      </c>
      <c r="M315" s="117">
        <v>0</v>
      </c>
      <c r="N315" s="117">
        <v>10</v>
      </c>
      <c r="O315" s="117">
        <v>0</v>
      </c>
      <c r="P315" s="162"/>
      <c r="Q315" s="157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7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7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7"/>
      <c r="R318" s="26"/>
    </row>
    <row r="319" spans="1:18" s="143" customFormat="1" ht="16.5">
      <c r="A319" s="93" t="s">
        <v>59</v>
      </c>
      <c r="B319" s="117">
        <v>63</v>
      </c>
      <c r="C319" s="117">
        <v>19</v>
      </c>
      <c r="D319" s="117">
        <v>17</v>
      </c>
      <c r="E319" s="117">
        <v>9</v>
      </c>
      <c r="F319" s="117">
        <v>0</v>
      </c>
      <c r="G319" s="117">
        <v>0</v>
      </c>
      <c r="H319" s="117">
        <v>0</v>
      </c>
      <c r="I319" s="117">
        <v>0</v>
      </c>
      <c r="J319" s="117">
        <v>18</v>
      </c>
      <c r="K319" s="117">
        <v>3</v>
      </c>
      <c r="L319" s="117">
        <v>1</v>
      </c>
      <c r="M319" s="117">
        <v>0</v>
      </c>
      <c r="N319" s="117">
        <v>8</v>
      </c>
      <c r="O319" s="117">
        <v>7</v>
      </c>
      <c r="P319" s="162"/>
      <c r="Q319" s="157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1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7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57"/>
      <c r="R321" s="26"/>
    </row>
    <row r="322" spans="1:18" s="143" customFormat="1" ht="16.5">
      <c r="A322" s="93" t="s">
        <v>8</v>
      </c>
      <c r="B322" s="117">
        <v>2</v>
      </c>
      <c r="C322" s="117">
        <v>0</v>
      </c>
      <c r="D322" s="117">
        <v>31</v>
      </c>
      <c r="E322" s="117">
        <v>4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11</v>
      </c>
      <c r="O322" s="117">
        <v>3</v>
      </c>
      <c r="P322" s="162"/>
      <c r="Q322" s="157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7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7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7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2"/>
      <c r="Q326" s="157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2"/>
      <c r="Q327" s="157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2"/>
      <c r="Q328" s="157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2"/>
      <c r="Q329" s="157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2"/>
      <c r="Q330" s="157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2"/>
      <c r="Q331" s="157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2"/>
      <c r="Q332" s="157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157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Q334" s="157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2"/>
      <c r="Q335" s="157"/>
      <c r="R335" s="26"/>
    </row>
    <row r="336" spans="1:18" s="143" customFormat="1" ht="16.5" customHeight="1">
      <c r="A336" s="93" t="s">
        <v>63</v>
      </c>
      <c r="B336" s="117">
        <v>50</v>
      </c>
      <c r="C336" s="117">
        <v>5</v>
      </c>
      <c r="D336" s="117">
        <v>207</v>
      </c>
      <c r="E336" s="117">
        <v>38</v>
      </c>
      <c r="F336" s="117">
        <v>0</v>
      </c>
      <c r="G336" s="117">
        <v>0</v>
      </c>
      <c r="H336" s="117">
        <v>0</v>
      </c>
      <c r="I336" s="117">
        <v>0</v>
      </c>
      <c r="J336" s="117">
        <v>147</v>
      </c>
      <c r="K336" s="117">
        <v>38</v>
      </c>
      <c r="L336" s="117">
        <v>10</v>
      </c>
      <c r="M336" s="117">
        <v>1</v>
      </c>
      <c r="N336" s="117">
        <v>51</v>
      </c>
      <c r="O336" s="117">
        <v>34</v>
      </c>
      <c r="P336" s="162"/>
      <c r="Q336" s="157"/>
      <c r="R336" s="26"/>
    </row>
    <row r="337" spans="1:18" s="143" customFormat="1" ht="16.5">
      <c r="A337" s="93" t="s">
        <v>64</v>
      </c>
      <c r="B337" s="117">
        <v>4</v>
      </c>
      <c r="C337" s="117">
        <v>0</v>
      </c>
      <c r="D337" s="117">
        <v>13</v>
      </c>
      <c r="E337" s="117">
        <v>7</v>
      </c>
      <c r="F337" s="117">
        <v>0</v>
      </c>
      <c r="G337" s="117">
        <v>0</v>
      </c>
      <c r="H337" s="117">
        <v>0</v>
      </c>
      <c r="I337" s="117">
        <v>0</v>
      </c>
      <c r="J337" s="117">
        <v>11</v>
      </c>
      <c r="K337" s="117">
        <v>4</v>
      </c>
      <c r="L337" s="117">
        <v>1</v>
      </c>
      <c r="M337" s="117">
        <v>0</v>
      </c>
      <c r="N337" s="117">
        <v>8</v>
      </c>
      <c r="O337" s="117">
        <v>6</v>
      </c>
      <c r="P337" s="162"/>
      <c r="Q337" s="157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4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19</v>
      </c>
      <c r="P338" s="162"/>
      <c r="Q338" s="157"/>
      <c r="R338" s="26"/>
    </row>
    <row r="339" spans="1:18" s="143" customFormat="1" ht="16.5">
      <c r="A339" s="93" t="s">
        <v>66</v>
      </c>
      <c r="B339" s="117">
        <v>7</v>
      </c>
      <c r="C339" s="117">
        <v>3</v>
      </c>
      <c r="D339" s="117">
        <v>33</v>
      </c>
      <c r="E339" s="117">
        <v>20</v>
      </c>
      <c r="F339" s="117">
        <v>0</v>
      </c>
      <c r="G339" s="117">
        <v>0</v>
      </c>
      <c r="H339" s="117">
        <v>0</v>
      </c>
      <c r="I339" s="117">
        <v>0</v>
      </c>
      <c r="J339" s="117">
        <v>18</v>
      </c>
      <c r="K339" s="117">
        <v>6</v>
      </c>
      <c r="L339" s="117">
        <v>2</v>
      </c>
      <c r="M339" s="117">
        <v>2</v>
      </c>
      <c r="N339" s="117">
        <v>20</v>
      </c>
      <c r="O339" s="117">
        <v>28</v>
      </c>
      <c r="P339" s="162"/>
      <c r="Q339" s="157"/>
      <c r="R339" s="26"/>
    </row>
    <row r="340" spans="1:18" s="143" customFormat="1" ht="16.5">
      <c r="A340" s="93" t="s">
        <v>67</v>
      </c>
      <c r="B340" s="117">
        <v>1</v>
      </c>
      <c r="C340" s="117">
        <v>0</v>
      </c>
      <c r="D340" s="117">
        <v>6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8</v>
      </c>
      <c r="K340" s="117">
        <v>1</v>
      </c>
      <c r="L340" s="117">
        <v>1</v>
      </c>
      <c r="M340" s="117">
        <v>0</v>
      </c>
      <c r="N340" s="117">
        <v>1</v>
      </c>
      <c r="O340" s="117">
        <v>1</v>
      </c>
      <c r="P340" s="162"/>
      <c r="Q340" s="157"/>
      <c r="R340" s="26"/>
    </row>
    <row r="341" spans="1:18" s="143" customFormat="1" ht="16.5" customHeight="1">
      <c r="A341" s="93" t="s">
        <v>68</v>
      </c>
      <c r="B341" s="117">
        <v>4</v>
      </c>
      <c r="C341" s="117">
        <v>3</v>
      </c>
      <c r="D341" s="117">
        <v>31</v>
      </c>
      <c r="E341" s="117">
        <v>28</v>
      </c>
      <c r="F341" s="117">
        <v>0</v>
      </c>
      <c r="G341" s="117">
        <v>0</v>
      </c>
      <c r="H341" s="117">
        <v>0</v>
      </c>
      <c r="I341" s="117">
        <v>0</v>
      </c>
      <c r="J341" s="117">
        <v>30</v>
      </c>
      <c r="K341" s="117">
        <v>21</v>
      </c>
      <c r="L341" s="117">
        <v>0</v>
      </c>
      <c r="M341" s="117">
        <v>0</v>
      </c>
      <c r="N341" s="117">
        <v>7</v>
      </c>
      <c r="O341" s="117">
        <v>6</v>
      </c>
      <c r="P341" s="162"/>
      <c r="Q341" s="157"/>
      <c r="R341" s="26"/>
    </row>
    <row r="342" spans="1:18" s="143" customFormat="1" ht="16.5">
      <c r="A342" s="26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57"/>
      <c r="R342" s="26"/>
    </row>
    <row r="343" spans="1:18" s="143" customFormat="1" ht="16.5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57"/>
      <c r="R343" s="26"/>
    </row>
    <row r="344" spans="1:18" s="143" customFormat="1" ht="16.5" customHeight="1">
      <c r="A344" s="178" t="s">
        <v>302</v>
      </c>
      <c r="B344" s="177" t="s">
        <v>125</v>
      </c>
      <c r="C344" s="177"/>
      <c r="D344" s="177" t="s">
        <v>126</v>
      </c>
      <c r="E344" s="177"/>
      <c r="F344" s="177" t="s">
        <v>127</v>
      </c>
      <c r="G344" s="177"/>
      <c r="H344" s="177" t="s">
        <v>128</v>
      </c>
      <c r="I344" s="177"/>
      <c r="J344" s="177" t="s">
        <v>129</v>
      </c>
      <c r="K344" s="177"/>
      <c r="L344" s="177" t="s">
        <v>130</v>
      </c>
      <c r="M344" s="177"/>
      <c r="N344" s="177" t="s">
        <v>131</v>
      </c>
      <c r="O344" s="177"/>
      <c r="P344" s="162"/>
      <c r="Q344" s="157"/>
      <c r="R344" s="26"/>
    </row>
    <row r="345" spans="1:18" s="143" customFormat="1" ht="16.5">
      <c r="A345" s="179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39"/>
      <c r="R345" s="26"/>
    </row>
    <row r="346" spans="1:18" s="143" customFormat="1" ht="16.5">
      <c r="A346" s="96" t="s">
        <v>52</v>
      </c>
      <c r="B346" s="115">
        <v>141</v>
      </c>
      <c r="C346" s="115">
        <v>96</v>
      </c>
      <c r="D346" s="115">
        <v>30</v>
      </c>
      <c r="E346" s="115">
        <v>12</v>
      </c>
      <c r="F346" s="115">
        <v>326</v>
      </c>
      <c r="G346" s="115">
        <v>104</v>
      </c>
      <c r="H346" s="115">
        <v>126</v>
      </c>
      <c r="I346" s="115">
        <v>41</v>
      </c>
      <c r="J346" s="115">
        <v>156</v>
      </c>
      <c r="K346" s="115">
        <v>39</v>
      </c>
      <c r="L346" s="115">
        <v>98</v>
      </c>
      <c r="M346" s="115">
        <v>122</v>
      </c>
      <c r="N346" s="115">
        <v>1869</v>
      </c>
      <c r="O346" s="115">
        <v>457</v>
      </c>
      <c r="P346" s="162"/>
      <c r="Q346" s="157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7"/>
      <c r="R347" s="26"/>
    </row>
    <row r="348" spans="1:18" s="143" customFormat="1" ht="16.5">
      <c r="A348" s="93" t="s">
        <v>54</v>
      </c>
      <c r="B348" s="117">
        <v>7</v>
      </c>
      <c r="C348" s="117">
        <v>1</v>
      </c>
      <c r="D348" s="117">
        <v>8</v>
      </c>
      <c r="E348" s="117">
        <v>0</v>
      </c>
      <c r="F348" s="117">
        <v>27</v>
      </c>
      <c r="G348" s="117">
        <v>9</v>
      </c>
      <c r="H348" s="117">
        <v>28</v>
      </c>
      <c r="I348" s="117">
        <v>1</v>
      </c>
      <c r="J348" s="117">
        <v>19</v>
      </c>
      <c r="K348" s="117">
        <v>1</v>
      </c>
      <c r="L348" s="117">
        <v>4</v>
      </c>
      <c r="M348" s="117">
        <v>2</v>
      </c>
      <c r="N348" s="117">
        <v>150</v>
      </c>
      <c r="O348" s="117">
        <v>20</v>
      </c>
      <c r="P348" s="162"/>
      <c r="Q348" s="157"/>
      <c r="R348" s="26"/>
    </row>
    <row r="349" spans="1:18" s="143" customFormat="1" ht="16.5">
      <c r="A349" s="93" t="s">
        <v>55</v>
      </c>
      <c r="B349" s="117">
        <v>3</v>
      </c>
      <c r="C349" s="117">
        <v>0</v>
      </c>
      <c r="D349" s="117">
        <v>1</v>
      </c>
      <c r="E349" s="117">
        <v>0</v>
      </c>
      <c r="F349" s="117">
        <v>14</v>
      </c>
      <c r="G349" s="117">
        <v>0</v>
      </c>
      <c r="H349" s="117">
        <v>5</v>
      </c>
      <c r="I349" s="117">
        <v>0</v>
      </c>
      <c r="J349" s="117">
        <v>19</v>
      </c>
      <c r="K349" s="117">
        <v>0</v>
      </c>
      <c r="L349" s="117">
        <v>3</v>
      </c>
      <c r="M349" s="117">
        <v>3</v>
      </c>
      <c r="N349" s="117">
        <v>77</v>
      </c>
      <c r="O349" s="117">
        <v>1</v>
      </c>
      <c r="P349" s="162"/>
      <c r="Q349" s="157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7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62"/>
      <c r="Q351" s="157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5</v>
      </c>
      <c r="O352" s="117">
        <v>0</v>
      </c>
      <c r="P352" s="162"/>
      <c r="Q352" s="157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40</v>
      </c>
      <c r="G353" s="117">
        <v>9</v>
      </c>
      <c r="H353" s="117">
        <v>3</v>
      </c>
      <c r="I353" s="117">
        <v>0</v>
      </c>
      <c r="J353" s="117">
        <v>9</v>
      </c>
      <c r="K353" s="117">
        <v>0</v>
      </c>
      <c r="L353" s="117">
        <v>1</v>
      </c>
      <c r="M353" s="117">
        <v>0</v>
      </c>
      <c r="N353" s="117">
        <v>788</v>
      </c>
      <c r="O353" s="117">
        <v>139</v>
      </c>
      <c r="P353" s="162"/>
      <c r="Q353" s="157"/>
      <c r="R353" s="26"/>
    </row>
    <row r="354" spans="1:18" s="143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62"/>
      <c r="Q354" s="157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2"/>
      <c r="Q355" s="157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27</v>
      </c>
      <c r="G356" s="117">
        <v>17</v>
      </c>
      <c r="H356" s="117">
        <v>0</v>
      </c>
      <c r="I356" s="117">
        <v>0</v>
      </c>
      <c r="J356" s="117">
        <v>6</v>
      </c>
      <c r="K356" s="117">
        <v>5</v>
      </c>
      <c r="L356" s="117">
        <v>2</v>
      </c>
      <c r="M356" s="117">
        <v>0</v>
      </c>
      <c r="N356" s="117">
        <v>5</v>
      </c>
      <c r="O356" s="117">
        <v>5</v>
      </c>
      <c r="P356" s="162"/>
      <c r="Q356" s="157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62"/>
      <c r="Q357" s="157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2"/>
      <c r="Q358" s="157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2"/>
      <c r="Q359" s="157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2"/>
      <c r="Q360" s="157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2"/>
      <c r="Q361" s="157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2"/>
      <c r="Q362" s="157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57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7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7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7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7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7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7"/>
      <c r="R369" s="26"/>
    </row>
    <row r="370" spans="1:18" s="143" customFormat="1" ht="16.5">
      <c r="A370" s="93" t="s">
        <v>63</v>
      </c>
      <c r="B370" s="117">
        <v>50</v>
      </c>
      <c r="C370" s="117">
        <v>30</v>
      </c>
      <c r="D370" s="117">
        <v>12</v>
      </c>
      <c r="E370" s="117">
        <v>5</v>
      </c>
      <c r="F370" s="117">
        <v>126</v>
      </c>
      <c r="G370" s="117">
        <v>24</v>
      </c>
      <c r="H370" s="117">
        <v>52</v>
      </c>
      <c r="I370" s="117">
        <v>18</v>
      </c>
      <c r="J370" s="117">
        <v>78</v>
      </c>
      <c r="K370" s="117">
        <v>15</v>
      </c>
      <c r="L370" s="117">
        <v>66</v>
      </c>
      <c r="M370" s="117">
        <v>85</v>
      </c>
      <c r="N370" s="117">
        <v>635</v>
      </c>
      <c r="O370" s="117">
        <v>158</v>
      </c>
      <c r="P370" s="162"/>
      <c r="Q370" s="157"/>
      <c r="R370" s="26"/>
    </row>
    <row r="371" spans="1:18" s="143" customFormat="1" ht="16.5" customHeight="1">
      <c r="A371" s="93" t="s">
        <v>64</v>
      </c>
      <c r="B371" s="117">
        <v>12</v>
      </c>
      <c r="C371" s="117">
        <v>11</v>
      </c>
      <c r="D371" s="117">
        <v>1</v>
      </c>
      <c r="E371" s="117">
        <v>2</v>
      </c>
      <c r="F371" s="117">
        <v>14</v>
      </c>
      <c r="G371" s="117">
        <v>3</v>
      </c>
      <c r="H371" s="117">
        <v>2</v>
      </c>
      <c r="I371" s="117">
        <v>2</v>
      </c>
      <c r="J371" s="117">
        <v>6</v>
      </c>
      <c r="K371" s="117">
        <v>4</v>
      </c>
      <c r="L371" s="117">
        <v>1</v>
      </c>
      <c r="M371" s="117">
        <v>2</v>
      </c>
      <c r="N371" s="117">
        <v>67</v>
      </c>
      <c r="O371" s="117">
        <v>9</v>
      </c>
      <c r="P371" s="162"/>
      <c r="Q371" s="157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1</v>
      </c>
      <c r="F372" s="117">
        <v>0</v>
      </c>
      <c r="G372" s="117">
        <v>9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11</v>
      </c>
      <c r="N372" s="117">
        <v>0</v>
      </c>
      <c r="O372" s="117">
        <v>34</v>
      </c>
      <c r="P372" s="162"/>
      <c r="Q372" s="157"/>
      <c r="R372" s="26"/>
    </row>
    <row r="373" spans="1:18" s="143" customFormat="1" ht="16.5">
      <c r="A373" s="93" t="s">
        <v>66</v>
      </c>
      <c r="B373" s="117">
        <v>59</v>
      </c>
      <c r="C373" s="117">
        <v>50</v>
      </c>
      <c r="D373" s="117">
        <v>5</v>
      </c>
      <c r="E373" s="117">
        <v>2</v>
      </c>
      <c r="F373" s="117">
        <v>59</v>
      </c>
      <c r="G373" s="117">
        <v>24</v>
      </c>
      <c r="H373" s="117">
        <v>24</v>
      </c>
      <c r="I373" s="117">
        <v>10</v>
      </c>
      <c r="J373" s="117">
        <v>12</v>
      </c>
      <c r="K373" s="117">
        <v>5</v>
      </c>
      <c r="L373" s="117">
        <v>15</v>
      </c>
      <c r="M373" s="117">
        <v>11</v>
      </c>
      <c r="N373" s="117">
        <v>59</v>
      </c>
      <c r="O373" s="117">
        <v>21</v>
      </c>
      <c r="P373" s="162"/>
      <c r="Q373" s="157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29</v>
      </c>
      <c r="O374" s="117">
        <v>3</v>
      </c>
      <c r="P374" s="162"/>
      <c r="Q374" s="157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2</v>
      </c>
      <c r="E375" s="117">
        <v>1</v>
      </c>
      <c r="F375" s="117">
        <v>13</v>
      </c>
      <c r="G375" s="117">
        <v>9</v>
      </c>
      <c r="H375" s="117">
        <v>10</v>
      </c>
      <c r="I375" s="117">
        <v>6</v>
      </c>
      <c r="J375" s="117">
        <v>4</v>
      </c>
      <c r="K375" s="117">
        <v>5</v>
      </c>
      <c r="L375" s="117">
        <v>4</v>
      </c>
      <c r="M375" s="117">
        <v>6</v>
      </c>
      <c r="N375" s="117">
        <v>50</v>
      </c>
      <c r="O375" s="117">
        <v>66</v>
      </c>
      <c r="P375" s="162"/>
      <c r="Q375" s="157"/>
      <c r="R375" s="26"/>
    </row>
    <row r="376" spans="1:18" s="143" customFormat="1" ht="16.5">
      <c r="A376" s="26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57"/>
      <c r="R376" s="26"/>
    </row>
    <row r="377" spans="1:18" s="143" customFormat="1" ht="16.5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57"/>
      <c r="R377" s="26"/>
    </row>
    <row r="378" spans="1:18" s="143" customFormat="1" ht="16.5" customHeight="1">
      <c r="A378" s="178" t="s">
        <v>302</v>
      </c>
      <c r="B378" s="177" t="s">
        <v>132</v>
      </c>
      <c r="C378" s="177"/>
      <c r="D378" s="177" t="s">
        <v>133</v>
      </c>
      <c r="E378" s="177"/>
      <c r="F378" s="177" t="s">
        <v>134</v>
      </c>
      <c r="G378" s="177"/>
      <c r="H378" s="177" t="s">
        <v>135</v>
      </c>
      <c r="I378" s="177"/>
      <c r="J378" s="177" t="s">
        <v>136</v>
      </c>
      <c r="K378" s="177"/>
      <c r="L378" s="177" t="s">
        <v>137</v>
      </c>
      <c r="M378" s="177"/>
      <c r="N378" s="177" t="s">
        <v>138</v>
      </c>
      <c r="O378" s="177"/>
      <c r="P378" s="162"/>
      <c r="Q378" s="157"/>
      <c r="R378" s="26"/>
    </row>
    <row r="379" spans="1:18" s="143" customFormat="1" ht="16.5">
      <c r="A379" s="179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39"/>
      <c r="R379" s="26"/>
    </row>
    <row r="380" spans="1:18" s="143" customFormat="1" ht="16.5">
      <c r="A380" s="96" t="s">
        <v>52</v>
      </c>
      <c r="B380" s="115">
        <v>13</v>
      </c>
      <c r="C380" s="115">
        <v>14</v>
      </c>
      <c r="D380" s="115">
        <v>11</v>
      </c>
      <c r="E380" s="115">
        <v>11</v>
      </c>
      <c r="F380" s="115">
        <v>8</v>
      </c>
      <c r="G380" s="115">
        <v>2</v>
      </c>
      <c r="H380" s="115">
        <v>12</v>
      </c>
      <c r="I380" s="115">
        <v>8</v>
      </c>
      <c r="J380" s="115">
        <v>250</v>
      </c>
      <c r="K380" s="115">
        <v>361</v>
      </c>
      <c r="L380" s="115">
        <v>11</v>
      </c>
      <c r="M380" s="115">
        <v>12</v>
      </c>
      <c r="N380" s="115">
        <v>24</v>
      </c>
      <c r="O380" s="115">
        <v>18</v>
      </c>
      <c r="P380" s="162"/>
      <c r="Q380" s="157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2"/>
      <c r="Q381" s="157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22</v>
      </c>
      <c r="K382" s="117">
        <v>8</v>
      </c>
      <c r="L382" s="117">
        <v>1</v>
      </c>
      <c r="M382" s="117">
        <v>0</v>
      </c>
      <c r="N382" s="117">
        <v>0</v>
      </c>
      <c r="O382" s="117">
        <v>0</v>
      </c>
      <c r="P382" s="162"/>
      <c r="Q382" s="157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2</v>
      </c>
      <c r="I383" s="117">
        <v>1</v>
      </c>
      <c r="J383" s="117">
        <v>12</v>
      </c>
      <c r="K383" s="117">
        <v>2</v>
      </c>
      <c r="L383" s="117">
        <v>0</v>
      </c>
      <c r="M383" s="117">
        <v>0</v>
      </c>
      <c r="N383" s="117">
        <v>0</v>
      </c>
      <c r="O383" s="117">
        <v>0</v>
      </c>
      <c r="P383" s="162"/>
      <c r="Q383" s="157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2"/>
      <c r="Q384" s="157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2"/>
      <c r="Q385" s="157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1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62"/>
      <c r="Q386" s="157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8</v>
      </c>
      <c r="K387" s="117">
        <v>10</v>
      </c>
      <c r="L387" s="117">
        <v>2</v>
      </c>
      <c r="M387" s="117">
        <v>1</v>
      </c>
      <c r="N387" s="117">
        <v>0</v>
      </c>
      <c r="O387" s="117">
        <v>0</v>
      </c>
      <c r="P387" s="162"/>
      <c r="Q387" s="157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2"/>
      <c r="Q388" s="157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2"/>
      <c r="Q389" s="157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2"/>
      <c r="Q390" s="157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57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2"/>
      <c r="Q392" s="157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57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57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Q395" s="157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7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7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2"/>
      <c r="Q398" s="157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57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7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7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7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7"/>
      <c r="R403" s="26"/>
    </row>
    <row r="404" spans="1:18" s="143" customFormat="1" ht="16.5">
      <c r="A404" s="93" t="s">
        <v>63</v>
      </c>
      <c r="B404" s="117">
        <v>0</v>
      </c>
      <c r="C404" s="117">
        <v>4</v>
      </c>
      <c r="D404" s="117">
        <v>4</v>
      </c>
      <c r="E404" s="117">
        <v>4</v>
      </c>
      <c r="F404" s="117">
        <v>3</v>
      </c>
      <c r="G404" s="117">
        <v>1</v>
      </c>
      <c r="H404" s="117">
        <v>5</v>
      </c>
      <c r="I404" s="117">
        <v>5</v>
      </c>
      <c r="J404" s="117">
        <v>111</v>
      </c>
      <c r="K404" s="117">
        <v>139</v>
      </c>
      <c r="L404" s="117">
        <v>4</v>
      </c>
      <c r="M404" s="117">
        <v>6</v>
      </c>
      <c r="N404" s="117">
        <v>17</v>
      </c>
      <c r="O404" s="117">
        <v>12</v>
      </c>
      <c r="P404" s="162"/>
      <c r="Q404" s="157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15</v>
      </c>
      <c r="K405" s="117">
        <v>29</v>
      </c>
      <c r="L405" s="117">
        <v>1</v>
      </c>
      <c r="M405" s="117">
        <v>0</v>
      </c>
      <c r="N405" s="117">
        <v>0</v>
      </c>
      <c r="O405" s="117">
        <v>0</v>
      </c>
      <c r="P405" s="162"/>
      <c r="Q405" s="157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41</v>
      </c>
      <c r="L406" s="117">
        <v>0</v>
      </c>
      <c r="M406" s="117">
        <v>1</v>
      </c>
      <c r="N406" s="117">
        <v>0</v>
      </c>
      <c r="O406" s="117">
        <v>5</v>
      </c>
      <c r="P406" s="162"/>
      <c r="Q406" s="157"/>
      <c r="R406" s="26"/>
    </row>
    <row r="407" spans="1:18" s="143" customFormat="1" ht="16.5">
      <c r="A407" s="93" t="s">
        <v>66</v>
      </c>
      <c r="B407" s="117">
        <v>11</v>
      </c>
      <c r="C407" s="117">
        <v>9</v>
      </c>
      <c r="D407" s="117">
        <v>0</v>
      </c>
      <c r="E407" s="117">
        <v>4</v>
      </c>
      <c r="F407" s="117">
        <v>2</v>
      </c>
      <c r="G407" s="117">
        <v>1</v>
      </c>
      <c r="H407" s="117">
        <v>1</v>
      </c>
      <c r="I407" s="117">
        <v>0</v>
      </c>
      <c r="J407" s="117">
        <v>58</v>
      </c>
      <c r="K407" s="117">
        <v>106</v>
      </c>
      <c r="L407" s="117">
        <v>2</v>
      </c>
      <c r="M407" s="117">
        <v>3</v>
      </c>
      <c r="N407" s="117">
        <v>5</v>
      </c>
      <c r="O407" s="117">
        <v>0</v>
      </c>
      <c r="P407" s="162"/>
      <c r="Q407" s="157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3</v>
      </c>
      <c r="K408" s="117">
        <v>3</v>
      </c>
      <c r="L408" s="117">
        <v>0</v>
      </c>
      <c r="M408" s="117">
        <v>0</v>
      </c>
      <c r="N408" s="117">
        <v>0</v>
      </c>
      <c r="O408" s="117">
        <v>0</v>
      </c>
      <c r="P408" s="162"/>
      <c r="Q408" s="157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19</v>
      </c>
      <c r="K409" s="117">
        <v>20</v>
      </c>
      <c r="L409" s="117">
        <v>1</v>
      </c>
      <c r="M409" s="117">
        <v>1</v>
      </c>
      <c r="N409" s="117">
        <v>2</v>
      </c>
      <c r="O409" s="117">
        <v>1</v>
      </c>
      <c r="P409" s="162"/>
      <c r="Q409" s="157"/>
      <c r="R409" s="26"/>
    </row>
    <row r="410" spans="1:18" s="143" customFormat="1" ht="16.5">
      <c r="A410" s="26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57"/>
      <c r="R410" s="26"/>
    </row>
    <row r="411" spans="1:18" s="143" customFormat="1" ht="16.5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57"/>
      <c r="R411" s="26"/>
    </row>
    <row r="412" spans="1:18" s="143" customFormat="1" ht="16.5" customHeight="1">
      <c r="A412" s="178" t="s">
        <v>302</v>
      </c>
      <c r="B412" s="177" t="s">
        <v>139</v>
      </c>
      <c r="C412" s="177"/>
      <c r="D412" s="177" t="s">
        <v>140</v>
      </c>
      <c r="E412" s="177"/>
      <c r="F412" s="177" t="s">
        <v>141</v>
      </c>
      <c r="G412" s="177"/>
      <c r="H412" s="177" t="s">
        <v>142</v>
      </c>
      <c r="I412" s="177"/>
      <c r="J412" s="177" t="s">
        <v>143</v>
      </c>
      <c r="K412" s="177"/>
      <c r="L412" s="177" t="s">
        <v>144</v>
      </c>
      <c r="M412" s="177"/>
      <c r="N412" s="177" t="s">
        <v>145</v>
      </c>
      <c r="O412" s="177"/>
      <c r="P412" s="162"/>
      <c r="Q412" s="157"/>
      <c r="R412" s="26"/>
    </row>
    <row r="413" spans="1:18" s="143" customFormat="1" ht="16.5">
      <c r="A413" s="179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39"/>
      <c r="R413" s="26"/>
    </row>
    <row r="414" spans="1:18" s="143" customFormat="1" ht="16.5">
      <c r="A414" s="96" t="s">
        <v>52</v>
      </c>
      <c r="B414" s="115">
        <v>14</v>
      </c>
      <c r="C414" s="115">
        <v>11</v>
      </c>
      <c r="D414" s="115">
        <v>3</v>
      </c>
      <c r="E414" s="115">
        <v>3</v>
      </c>
      <c r="F414" s="115">
        <v>32</v>
      </c>
      <c r="G414" s="115">
        <v>11</v>
      </c>
      <c r="H414" s="115">
        <v>4</v>
      </c>
      <c r="I414" s="115">
        <v>0</v>
      </c>
      <c r="J414" s="115">
        <v>6</v>
      </c>
      <c r="K414" s="115">
        <v>5</v>
      </c>
      <c r="L414" s="115">
        <v>4</v>
      </c>
      <c r="M414" s="115">
        <v>0</v>
      </c>
      <c r="N414" s="115">
        <v>3</v>
      </c>
      <c r="O414" s="115">
        <v>2</v>
      </c>
      <c r="P414" s="162"/>
      <c r="Q414" s="157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2"/>
      <c r="Q415" s="157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2"/>
      <c r="Q416" s="157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62"/>
      <c r="Q417" s="157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157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2"/>
      <c r="Q419" s="157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57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2"/>
      <c r="Q421" s="157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7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57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2"/>
      <c r="Q424" s="157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2"/>
      <c r="Q425" s="157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157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157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57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157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157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57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7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7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2"/>
      <c r="Q434" s="157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2"/>
      <c r="Q435" s="157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2"/>
      <c r="Q436" s="157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2"/>
      <c r="Q437" s="157"/>
      <c r="R437" s="26"/>
    </row>
    <row r="438" spans="1:18" s="143" customFormat="1" ht="16.5">
      <c r="A438" s="93" t="s">
        <v>63</v>
      </c>
      <c r="B438" s="117">
        <v>6</v>
      </c>
      <c r="C438" s="117">
        <v>6</v>
      </c>
      <c r="D438" s="117">
        <v>2</v>
      </c>
      <c r="E438" s="117">
        <v>0</v>
      </c>
      <c r="F438" s="117">
        <v>6</v>
      </c>
      <c r="G438" s="117">
        <v>1</v>
      </c>
      <c r="H438" s="117">
        <v>1</v>
      </c>
      <c r="I438" s="117">
        <v>0</v>
      </c>
      <c r="J438" s="117">
        <v>0</v>
      </c>
      <c r="K438" s="117">
        <v>0</v>
      </c>
      <c r="L438" s="117">
        <v>4</v>
      </c>
      <c r="M438" s="117">
        <v>0</v>
      </c>
      <c r="N438" s="117">
        <v>1</v>
      </c>
      <c r="O438" s="117">
        <v>0</v>
      </c>
      <c r="P438" s="162"/>
      <c r="Q438" s="157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3</v>
      </c>
      <c r="G439" s="117">
        <v>1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2"/>
      <c r="Q439" s="157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62"/>
      <c r="Q440" s="157"/>
      <c r="R440" s="26"/>
    </row>
    <row r="441" spans="1:18" s="143" customFormat="1" ht="16.5">
      <c r="A441" s="93" t="s">
        <v>66</v>
      </c>
      <c r="B441" s="117">
        <v>7</v>
      </c>
      <c r="C441" s="117">
        <v>1</v>
      </c>
      <c r="D441" s="117">
        <v>0</v>
      </c>
      <c r="E441" s="117">
        <v>1</v>
      </c>
      <c r="F441" s="117">
        <v>23</v>
      </c>
      <c r="G441" s="117">
        <v>9</v>
      </c>
      <c r="H441" s="117">
        <v>3</v>
      </c>
      <c r="I441" s="117">
        <v>0</v>
      </c>
      <c r="J441" s="117">
        <v>3</v>
      </c>
      <c r="K441" s="117">
        <v>3</v>
      </c>
      <c r="L441" s="117">
        <v>0</v>
      </c>
      <c r="M441" s="117">
        <v>0</v>
      </c>
      <c r="N441" s="117">
        <v>0</v>
      </c>
      <c r="O441" s="117">
        <v>1</v>
      </c>
      <c r="P441" s="162"/>
      <c r="Q441" s="157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62"/>
      <c r="Q442" s="157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1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157"/>
      <c r="R443" s="26"/>
    </row>
    <row r="444" spans="1:18" s="143" customFormat="1" ht="16.5">
      <c r="A444" s="26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57"/>
      <c r="R444" s="26"/>
    </row>
    <row r="445" spans="1:18" s="143" customFormat="1" ht="16.5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57"/>
      <c r="R445" s="26"/>
    </row>
    <row r="446" spans="1:18" s="143" customFormat="1" ht="16.5" customHeight="1">
      <c r="A446" s="178" t="s">
        <v>302</v>
      </c>
      <c r="B446" s="177" t="s">
        <v>146</v>
      </c>
      <c r="C446" s="177"/>
      <c r="D446" s="177" t="s">
        <v>147</v>
      </c>
      <c r="E446" s="177"/>
      <c r="F446" s="177" t="s">
        <v>148</v>
      </c>
      <c r="G446" s="177"/>
      <c r="H446" s="177" t="s">
        <v>149</v>
      </c>
      <c r="I446" s="177"/>
      <c r="J446" s="177" t="s">
        <v>150</v>
      </c>
      <c r="K446" s="177"/>
      <c r="L446" s="177" t="s">
        <v>151</v>
      </c>
      <c r="M446" s="177"/>
      <c r="N446" s="177" t="s">
        <v>153</v>
      </c>
      <c r="O446" s="177"/>
      <c r="P446" s="162"/>
      <c r="Q446" s="157"/>
      <c r="R446" s="26"/>
    </row>
    <row r="447" spans="1:18" s="143" customFormat="1" ht="16.5">
      <c r="A447" s="179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39"/>
      <c r="R447" s="26"/>
    </row>
    <row r="448" spans="1:18" s="143" customFormat="1" ht="16.5">
      <c r="A448" s="96" t="s">
        <v>52</v>
      </c>
      <c r="B448" s="115">
        <v>32</v>
      </c>
      <c r="C448" s="115">
        <v>6</v>
      </c>
      <c r="D448" s="115">
        <v>12</v>
      </c>
      <c r="E448" s="115">
        <v>7</v>
      </c>
      <c r="F448" s="115">
        <v>12</v>
      </c>
      <c r="G448" s="115">
        <v>3</v>
      </c>
      <c r="H448" s="115">
        <v>1</v>
      </c>
      <c r="I448" s="115">
        <v>1</v>
      </c>
      <c r="J448" s="115">
        <v>26</v>
      </c>
      <c r="K448" s="115">
        <v>11</v>
      </c>
      <c r="L448" s="115">
        <v>17</v>
      </c>
      <c r="M448" s="115">
        <v>5</v>
      </c>
      <c r="N448" s="115">
        <v>1652</v>
      </c>
      <c r="O448" s="115">
        <v>703</v>
      </c>
      <c r="P448" s="162"/>
      <c r="Q448" s="157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7"/>
      <c r="R449" s="26"/>
    </row>
    <row r="450" spans="1:18" s="143" customFormat="1" ht="16.5">
      <c r="A450" s="93" t="s">
        <v>54</v>
      </c>
      <c r="B450" s="117">
        <v>5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3</v>
      </c>
      <c r="L450" s="117">
        <v>1</v>
      </c>
      <c r="M450" s="117">
        <v>0</v>
      </c>
      <c r="N450" s="117">
        <v>123</v>
      </c>
      <c r="O450" s="117">
        <v>23</v>
      </c>
      <c r="P450" s="162"/>
      <c r="Q450" s="157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0</v>
      </c>
      <c r="N451" s="117">
        <v>33</v>
      </c>
      <c r="O451" s="117">
        <v>2</v>
      </c>
      <c r="P451" s="162"/>
      <c r="Q451" s="157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3</v>
      </c>
      <c r="P452" s="162"/>
      <c r="Q452" s="157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1</v>
      </c>
      <c r="O453" s="117">
        <v>2</v>
      </c>
      <c r="P453" s="162"/>
      <c r="Q453" s="157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62"/>
      <c r="Q454" s="157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3</v>
      </c>
      <c r="N455" s="117">
        <v>742</v>
      </c>
      <c r="O455" s="117">
        <v>205</v>
      </c>
      <c r="P455" s="162"/>
      <c r="Q455" s="157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4</v>
      </c>
      <c r="O456" s="117">
        <v>2</v>
      </c>
      <c r="P456" s="162"/>
      <c r="Q456" s="157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157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26</v>
      </c>
      <c r="O458" s="117">
        <v>12</v>
      </c>
      <c r="P458" s="162"/>
      <c r="Q458" s="157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1</v>
      </c>
      <c r="M459" s="117">
        <v>0</v>
      </c>
      <c r="N459" s="117">
        <v>3</v>
      </c>
      <c r="O459" s="117">
        <v>0</v>
      </c>
      <c r="P459" s="162"/>
      <c r="Q459" s="157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7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2"/>
      <c r="Q461" s="157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2"/>
      <c r="Q462" s="157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2"/>
      <c r="Q463" s="157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2"/>
      <c r="Q464" s="157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2"/>
      <c r="Q465" s="157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2"/>
      <c r="Q466" s="157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2"/>
      <c r="Q467" s="157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57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157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7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57"/>
      <c r="R471" s="26"/>
    </row>
    <row r="472" spans="1:18" s="143" customFormat="1" ht="16.5">
      <c r="A472" s="93" t="s">
        <v>63</v>
      </c>
      <c r="B472" s="117">
        <v>18</v>
      </c>
      <c r="C472" s="117">
        <v>3</v>
      </c>
      <c r="D472" s="117">
        <v>7</v>
      </c>
      <c r="E472" s="117">
        <v>2</v>
      </c>
      <c r="F472" s="117">
        <v>7</v>
      </c>
      <c r="G472" s="117">
        <v>1</v>
      </c>
      <c r="H472" s="117">
        <v>0</v>
      </c>
      <c r="I472" s="117">
        <v>1</v>
      </c>
      <c r="J472" s="117">
        <v>16</v>
      </c>
      <c r="K472" s="117">
        <v>1</v>
      </c>
      <c r="L472" s="117">
        <v>12</v>
      </c>
      <c r="M472" s="117">
        <v>1</v>
      </c>
      <c r="N472" s="117">
        <v>521</v>
      </c>
      <c r="O472" s="117">
        <v>221</v>
      </c>
      <c r="P472" s="162"/>
      <c r="Q472" s="157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1</v>
      </c>
      <c r="K473" s="117">
        <v>1</v>
      </c>
      <c r="L473" s="117">
        <v>1</v>
      </c>
      <c r="M473" s="117">
        <v>0</v>
      </c>
      <c r="N473" s="117">
        <v>49</v>
      </c>
      <c r="O473" s="117">
        <v>13</v>
      </c>
      <c r="P473" s="162"/>
      <c r="Q473" s="157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111</v>
      </c>
      <c r="P474" s="162"/>
      <c r="Q474" s="157"/>
      <c r="R474" s="26"/>
    </row>
    <row r="475" spans="1:18" s="143" customFormat="1" ht="16.5">
      <c r="A475" s="93" t="s">
        <v>66</v>
      </c>
      <c r="B475" s="117">
        <v>4</v>
      </c>
      <c r="C475" s="117">
        <v>1</v>
      </c>
      <c r="D475" s="117">
        <v>2</v>
      </c>
      <c r="E475" s="117">
        <v>1</v>
      </c>
      <c r="F475" s="117">
        <v>2</v>
      </c>
      <c r="G475" s="117">
        <v>0</v>
      </c>
      <c r="H475" s="117">
        <v>0</v>
      </c>
      <c r="I475" s="117">
        <v>0</v>
      </c>
      <c r="J475" s="117">
        <v>6</v>
      </c>
      <c r="K475" s="117">
        <v>3</v>
      </c>
      <c r="L475" s="117">
        <v>1</v>
      </c>
      <c r="M475" s="117">
        <v>1</v>
      </c>
      <c r="N475" s="117">
        <v>66</v>
      </c>
      <c r="O475" s="117">
        <v>35</v>
      </c>
      <c r="P475" s="162"/>
      <c r="Q475" s="157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16</v>
      </c>
      <c r="O476" s="117">
        <v>2</v>
      </c>
      <c r="P476" s="162"/>
      <c r="Q476" s="157"/>
      <c r="R476" s="26"/>
    </row>
    <row r="477" spans="1:18" s="143" customFormat="1" ht="16.5">
      <c r="A477" s="93" t="s">
        <v>68</v>
      </c>
      <c r="B477" s="117">
        <v>1</v>
      </c>
      <c r="C477" s="117">
        <v>1</v>
      </c>
      <c r="D477" s="117">
        <v>2</v>
      </c>
      <c r="E477" s="117">
        <v>3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67</v>
      </c>
      <c r="O477" s="117">
        <v>72</v>
      </c>
      <c r="P477" s="162"/>
      <c r="Q477" s="157"/>
      <c r="R477" s="26"/>
    </row>
    <row r="478" spans="1:18" s="143" customFormat="1" ht="16.5">
      <c r="A478" s="26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57"/>
      <c r="R478" s="26"/>
    </row>
    <row r="479" spans="1:18" s="143" customFormat="1" ht="16.5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57"/>
      <c r="R479" s="26"/>
    </row>
    <row r="480" spans="1:18" s="143" customFormat="1" ht="16.5" customHeight="1">
      <c r="A480" s="178" t="s">
        <v>302</v>
      </c>
      <c r="B480" s="177" t="s">
        <v>154</v>
      </c>
      <c r="C480" s="177"/>
      <c r="D480" s="177" t="s">
        <v>155</v>
      </c>
      <c r="E480" s="177"/>
      <c r="F480" s="177" t="s">
        <v>156</v>
      </c>
      <c r="G480" s="177"/>
      <c r="H480" s="177" t="s">
        <v>157</v>
      </c>
      <c r="I480" s="177"/>
      <c r="J480" s="177" t="s">
        <v>158</v>
      </c>
      <c r="K480" s="177"/>
      <c r="L480" s="177" t="s">
        <v>159</v>
      </c>
      <c r="M480" s="177"/>
      <c r="N480" s="177" t="s">
        <v>160</v>
      </c>
      <c r="O480" s="177"/>
      <c r="P480" s="162"/>
      <c r="Q480" s="157"/>
      <c r="R480" s="26"/>
    </row>
    <row r="481" spans="1:18" s="143" customFormat="1" ht="16.5">
      <c r="A481" s="179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39"/>
      <c r="R481" s="26"/>
    </row>
    <row r="482" spans="1:18" s="143" customFormat="1" ht="16.5">
      <c r="A482" s="96" t="s">
        <v>52</v>
      </c>
      <c r="B482" s="115">
        <v>8</v>
      </c>
      <c r="C482" s="115">
        <v>9</v>
      </c>
      <c r="D482" s="115">
        <v>4</v>
      </c>
      <c r="E482" s="115">
        <v>4</v>
      </c>
      <c r="F482" s="115">
        <v>24</v>
      </c>
      <c r="G482" s="115">
        <v>11</v>
      </c>
      <c r="H482" s="115">
        <v>70</v>
      </c>
      <c r="I482" s="115">
        <v>42</v>
      </c>
      <c r="J482" s="115">
        <v>96</v>
      </c>
      <c r="K482" s="115">
        <v>59</v>
      </c>
      <c r="L482" s="115">
        <v>130</v>
      </c>
      <c r="M482" s="115">
        <v>38</v>
      </c>
      <c r="N482" s="115">
        <v>203</v>
      </c>
      <c r="O482" s="115">
        <v>145</v>
      </c>
      <c r="P482" s="162"/>
      <c r="Q482" s="157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7"/>
      <c r="R483" s="26"/>
    </row>
    <row r="484" spans="1:18" s="143" customFormat="1" ht="16.5">
      <c r="A484" s="93" t="s">
        <v>54</v>
      </c>
      <c r="B484" s="117">
        <v>0</v>
      </c>
      <c r="C484" s="117">
        <v>0</v>
      </c>
      <c r="D484" s="117">
        <v>0</v>
      </c>
      <c r="E484" s="117">
        <v>0</v>
      </c>
      <c r="F484" s="117">
        <v>3</v>
      </c>
      <c r="G484" s="117">
        <v>2</v>
      </c>
      <c r="H484" s="117">
        <v>5</v>
      </c>
      <c r="I484" s="117">
        <v>1</v>
      </c>
      <c r="J484" s="117">
        <v>2</v>
      </c>
      <c r="K484" s="117">
        <v>0</v>
      </c>
      <c r="L484" s="117">
        <v>0</v>
      </c>
      <c r="M484" s="117">
        <v>0</v>
      </c>
      <c r="N484" s="117">
        <v>3</v>
      </c>
      <c r="O484" s="117">
        <v>1</v>
      </c>
      <c r="P484" s="162"/>
      <c r="Q484" s="157"/>
      <c r="R484" s="26"/>
    </row>
    <row r="485" spans="1:18" s="143" customFormat="1" ht="16.5" customHeight="1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6</v>
      </c>
      <c r="I485" s="117">
        <v>1</v>
      </c>
      <c r="J485" s="117">
        <v>1</v>
      </c>
      <c r="K485" s="117">
        <v>0</v>
      </c>
      <c r="L485" s="117">
        <v>2</v>
      </c>
      <c r="M485" s="117">
        <v>0</v>
      </c>
      <c r="N485" s="117">
        <v>9</v>
      </c>
      <c r="O485" s="117">
        <v>2</v>
      </c>
      <c r="P485" s="162"/>
      <c r="Q485" s="157"/>
      <c r="R485" s="26"/>
    </row>
    <row r="486" spans="1:18" s="143" customFormat="1" ht="16.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7"/>
      <c r="R486" s="26"/>
    </row>
    <row r="487" spans="1:18" s="143" customFormat="1" ht="16.5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7"/>
      <c r="R487" s="26"/>
    </row>
    <row r="488" spans="1:18" s="143" customFormat="1" ht="16.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2"/>
      <c r="Q488" s="157"/>
      <c r="R488" s="26"/>
    </row>
    <row r="489" spans="1:18" s="143" customFormat="1" ht="16.5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3</v>
      </c>
      <c r="I489" s="117">
        <v>6</v>
      </c>
      <c r="J489" s="117">
        <v>2</v>
      </c>
      <c r="K489" s="117">
        <v>0</v>
      </c>
      <c r="L489" s="117">
        <v>1</v>
      </c>
      <c r="M489" s="117">
        <v>0</v>
      </c>
      <c r="N489" s="117">
        <v>4</v>
      </c>
      <c r="O489" s="117">
        <v>0</v>
      </c>
      <c r="P489" s="162"/>
      <c r="Q489" s="157"/>
      <c r="R489" s="26"/>
    </row>
    <row r="490" spans="1:18" s="143" customFormat="1" ht="16.5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2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2"/>
      <c r="Q490" s="157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2"/>
      <c r="Q491" s="157"/>
      <c r="R491" s="26"/>
    </row>
    <row r="492" spans="1:18" s="143" customFormat="1" ht="16.5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1</v>
      </c>
      <c r="G492" s="117">
        <v>0</v>
      </c>
      <c r="H492" s="117">
        <v>0</v>
      </c>
      <c r="I492" s="117">
        <v>0</v>
      </c>
      <c r="J492" s="117">
        <v>1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2"/>
      <c r="Q492" s="157"/>
      <c r="R492" s="26"/>
    </row>
    <row r="493" spans="1:18" s="143" customFormat="1" ht="16.5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2</v>
      </c>
      <c r="G493" s="117">
        <v>0</v>
      </c>
      <c r="H493" s="117">
        <v>0</v>
      </c>
      <c r="I493" s="117">
        <v>0</v>
      </c>
      <c r="J493" s="117">
        <v>1</v>
      </c>
      <c r="K493" s="117">
        <v>0</v>
      </c>
      <c r="L493" s="117">
        <v>2</v>
      </c>
      <c r="M493" s="117">
        <v>0</v>
      </c>
      <c r="N493" s="117">
        <v>0</v>
      </c>
      <c r="O493" s="117">
        <v>0</v>
      </c>
      <c r="P493" s="162"/>
      <c r="Q493" s="157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2"/>
      <c r="Q494" s="157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57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157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57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157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57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57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57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57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57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57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57"/>
      <c r="R505" s="26"/>
    </row>
    <row r="506" spans="1:18" s="143" customFormat="1" ht="16.5">
      <c r="A506" s="93" t="s">
        <v>63</v>
      </c>
      <c r="B506" s="117">
        <v>4</v>
      </c>
      <c r="C506" s="117">
        <v>3</v>
      </c>
      <c r="D506" s="117">
        <v>3</v>
      </c>
      <c r="E506" s="117">
        <v>3</v>
      </c>
      <c r="F506" s="117">
        <v>6</v>
      </c>
      <c r="G506" s="117">
        <v>4</v>
      </c>
      <c r="H506" s="117">
        <v>19</v>
      </c>
      <c r="I506" s="117">
        <v>13</v>
      </c>
      <c r="J506" s="117">
        <v>31</v>
      </c>
      <c r="K506" s="117">
        <v>23</v>
      </c>
      <c r="L506" s="117">
        <v>24</v>
      </c>
      <c r="M506" s="117">
        <v>8</v>
      </c>
      <c r="N506" s="117">
        <v>61</v>
      </c>
      <c r="O506" s="117">
        <v>49</v>
      </c>
      <c r="P506" s="162"/>
      <c r="Q506" s="157"/>
      <c r="R506" s="26"/>
    </row>
    <row r="507" spans="1:18" s="143" customFormat="1" ht="16.5">
      <c r="A507" s="93" t="s">
        <v>64</v>
      </c>
      <c r="B507" s="117">
        <v>1</v>
      </c>
      <c r="C507" s="117">
        <v>0</v>
      </c>
      <c r="D507" s="117">
        <v>0</v>
      </c>
      <c r="E507" s="117">
        <v>0</v>
      </c>
      <c r="F507" s="117">
        <v>1</v>
      </c>
      <c r="G507" s="117">
        <v>0</v>
      </c>
      <c r="H507" s="117">
        <v>4</v>
      </c>
      <c r="I507" s="117">
        <v>7</v>
      </c>
      <c r="J507" s="117">
        <v>7</v>
      </c>
      <c r="K507" s="117">
        <v>8</v>
      </c>
      <c r="L507" s="117">
        <v>15</v>
      </c>
      <c r="M507" s="117">
        <v>3</v>
      </c>
      <c r="N507" s="117">
        <v>15</v>
      </c>
      <c r="O507" s="117">
        <v>16</v>
      </c>
      <c r="P507" s="162"/>
      <c r="Q507" s="157"/>
      <c r="R507" s="26"/>
    </row>
    <row r="508" spans="1:18" s="143" customFormat="1" ht="16.5">
      <c r="A508" s="93" t="s">
        <v>65</v>
      </c>
      <c r="B508" s="117">
        <v>0</v>
      </c>
      <c r="C508" s="117">
        <v>5</v>
      </c>
      <c r="D508" s="117">
        <v>0</v>
      </c>
      <c r="E508" s="117">
        <v>1</v>
      </c>
      <c r="F508" s="117">
        <v>0</v>
      </c>
      <c r="G508" s="117">
        <v>2</v>
      </c>
      <c r="H508" s="117">
        <v>0</v>
      </c>
      <c r="I508" s="117">
        <v>1</v>
      </c>
      <c r="J508" s="117">
        <v>0</v>
      </c>
      <c r="K508" s="117">
        <v>3</v>
      </c>
      <c r="L508" s="117">
        <v>0</v>
      </c>
      <c r="M508" s="117">
        <v>0</v>
      </c>
      <c r="N508" s="117">
        <v>0</v>
      </c>
      <c r="O508" s="117">
        <v>4</v>
      </c>
      <c r="P508" s="162"/>
      <c r="Q508" s="157"/>
      <c r="R508" s="26"/>
    </row>
    <row r="509" spans="1:18" s="143" customFormat="1" ht="16.5">
      <c r="A509" s="93" t="s">
        <v>66</v>
      </c>
      <c r="B509" s="117">
        <v>2</v>
      </c>
      <c r="C509" s="117">
        <v>1</v>
      </c>
      <c r="D509" s="117">
        <v>0</v>
      </c>
      <c r="E509" s="117">
        <v>0</v>
      </c>
      <c r="F509" s="117">
        <v>10</v>
      </c>
      <c r="G509" s="117">
        <v>3</v>
      </c>
      <c r="H509" s="117">
        <v>33</v>
      </c>
      <c r="I509" s="117">
        <v>13</v>
      </c>
      <c r="J509" s="117">
        <v>46</v>
      </c>
      <c r="K509" s="117">
        <v>24</v>
      </c>
      <c r="L509" s="117">
        <v>86</v>
      </c>
      <c r="M509" s="117">
        <v>27</v>
      </c>
      <c r="N509" s="117">
        <v>107</v>
      </c>
      <c r="O509" s="117">
        <v>67</v>
      </c>
      <c r="P509" s="162"/>
      <c r="Q509" s="157"/>
      <c r="R509" s="26"/>
    </row>
    <row r="510" spans="1:18" s="143" customFormat="1" ht="16.5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1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2</v>
      </c>
      <c r="O510" s="117">
        <v>0</v>
      </c>
      <c r="P510" s="162"/>
      <c r="Q510" s="157"/>
      <c r="R510" s="26"/>
    </row>
    <row r="511" spans="1:18" s="143" customFormat="1" ht="16.5">
      <c r="A511" s="93" t="s">
        <v>68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3</v>
      </c>
      <c r="K511" s="117">
        <v>1</v>
      </c>
      <c r="L511" s="117">
        <v>0</v>
      </c>
      <c r="M511" s="117">
        <v>0</v>
      </c>
      <c r="N511" s="117">
        <v>2</v>
      </c>
      <c r="O511" s="117">
        <v>6</v>
      </c>
      <c r="P511" s="162"/>
      <c r="Q511" s="157"/>
      <c r="R511" s="26"/>
    </row>
    <row r="512" spans="1:18" s="143" customFormat="1" ht="16.5">
      <c r="A512" s="26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57"/>
      <c r="R512" s="26"/>
    </row>
    <row r="513" spans="1:18" s="143" customFormat="1" ht="16.5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57"/>
      <c r="R513" s="26"/>
    </row>
    <row r="514" spans="1:18" s="143" customFormat="1" ht="16.5" customHeight="1">
      <c r="A514" s="178" t="s">
        <v>302</v>
      </c>
      <c r="B514" s="177" t="s">
        <v>161</v>
      </c>
      <c r="C514" s="177"/>
      <c r="D514" s="177" t="s">
        <v>162</v>
      </c>
      <c r="E514" s="177"/>
      <c r="F514" s="177" t="s">
        <v>163</v>
      </c>
      <c r="G514" s="177"/>
      <c r="H514" s="177" t="s">
        <v>164</v>
      </c>
      <c r="I514" s="177"/>
      <c r="J514" s="177" t="s">
        <v>165</v>
      </c>
      <c r="K514" s="177"/>
      <c r="L514" s="177" t="s">
        <v>166</v>
      </c>
      <c r="M514" s="177"/>
      <c r="N514" s="177" t="s">
        <v>167</v>
      </c>
      <c r="O514" s="177"/>
      <c r="P514" s="162"/>
      <c r="Q514" s="157"/>
      <c r="R514" s="26"/>
    </row>
    <row r="515" spans="1:18" s="143" customFormat="1" ht="16.5" customHeight="1">
      <c r="A515" s="179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  <c r="Q515" s="39"/>
      <c r="R515" s="26"/>
    </row>
    <row r="516" spans="1:18" s="143" customFormat="1" ht="16.5" customHeight="1">
      <c r="A516" s="96" t="s">
        <v>52</v>
      </c>
      <c r="B516" s="115">
        <v>4</v>
      </c>
      <c r="C516" s="115">
        <v>3</v>
      </c>
      <c r="D516" s="115">
        <v>144</v>
      </c>
      <c r="E516" s="115">
        <v>75</v>
      </c>
      <c r="F516" s="115">
        <v>133</v>
      </c>
      <c r="G516" s="115">
        <v>68</v>
      </c>
      <c r="H516" s="115">
        <v>44</v>
      </c>
      <c r="I516" s="115">
        <v>35</v>
      </c>
      <c r="J516" s="115">
        <v>7445</v>
      </c>
      <c r="K516" s="115">
        <v>3059</v>
      </c>
      <c r="L516" s="115">
        <v>25</v>
      </c>
      <c r="M516" s="115">
        <v>26</v>
      </c>
      <c r="N516" s="115">
        <v>38</v>
      </c>
      <c r="O516" s="115">
        <v>23</v>
      </c>
      <c r="P516" s="162"/>
      <c r="Q516" s="157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2"/>
      <c r="Q517" s="157"/>
      <c r="R517" s="26"/>
    </row>
    <row r="518" spans="1:18" s="143" customFormat="1" ht="16.5" customHeight="1">
      <c r="A518" s="93" t="s">
        <v>54</v>
      </c>
      <c r="B518" s="117">
        <v>0</v>
      </c>
      <c r="C518" s="117">
        <v>0</v>
      </c>
      <c r="D518" s="117">
        <v>6</v>
      </c>
      <c r="E518" s="117">
        <v>1</v>
      </c>
      <c r="F518" s="117">
        <v>2</v>
      </c>
      <c r="G518" s="117">
        <v>2</v>
      </c>
      <c r="H518" s="117">
        <v>0</v>
      </c>
      <c r="I518" s="117">
        <v>1</v>
      </c>
      <c r="J518" s="117">
        <v>609</v>
      </c>
      <c r="K518" s="117">
        <v>77</v>
      </c>
      <c r="L518" s="117">
        <v>1</v>
      </c>
      <c r="M518" s="117">
        <v>0</v>
      </c>
      <c r="N518" s="117">
        <v>1</v>
      </c>
      <c r="O518" s="117">
        <v>0</v>
      </c>
      <c r="P518" s="162"/>
      <c r="Q518" s="157"/>
      <c r="R518" s="26"/>
    </row>
    <row r="519" spans="1:18" s="143" customFormat="1" ht="16.5">
      <c r="A519" s="93" t="s">
        <v>55</v>
      </c>
      <c r="B519" s="117">
        <v>0</v>
      </c>
      <c r="C519" s="117">
        <v>0</v>
      </c>
      <c r="D519" s="117">
        <v>8</v>
      </c>
      <c r="E519" s="117">
        <v>0</v>
      </c>
      <c r="F519" s="117">
        <v>2</v>
      </c>
      <c r="G519" s="117">
        <v>0</v>
      </c>
      <c r="H519" s="117">
        <v>1</v>
      </c>
      <c r="I519" s="117">
        <v>0</v>
      </c>
      <c r="J519" s="117">
        <v>270</v>
      </c>
      <c r="K519" s="117">
        <v>12</v>
      </c>
      <c r="L519" s="117">
        <v>0</v>
      </c>
      <c r="M519" s="117">
        <v>1</v>
      </c>
      <c r="N519" s="117">
        <v>1</v>
      </c>
      <c r="O519" s="117">
        <v>0</v>
      </c>
      <c r="P519" s="162"/>
      <c r="Q519" s="157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2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62"/>
      <c r="Q520" s="157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18</v>
      </c>
      <c r="K521" s="117">
        <v>2</v>
      </c>
      <c r="L521" s="117">
        <v>0</v>
      </c>
      <c r="M521" s="117">
        <v>0</v>
      </c>
      <c r="N521" s="117">
        <v>0</v>
      </c>
      <c r="O521" s="117">
        <v>0</v>
      </c>
      <c r="P521" s="162"/>
      <c r="Q521" s="157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6</v>
      </c>
      <c r="K522" s="117">
        <v>1</v>
      </c>
      <c r="L522" s="117">
        <v>0</v>
      </c>
      <c r="M522" s="117">
        <v>0</v>
      </c>
      <c r="N522" s="117">
        <v>0</v>
      </c>
      <c r="O522" s="117">
        <v>0</v>
      </c>
      <c r="P522" s="162"/>
      <c r="Q522" s="157"/>
      <c r="R522" s="26"/>
    </row>
    <row r="523" spans="1:18" s="143" customFormat="1" ht="16.5">
      <c r="A523" s="93" t="s">
        <v>59</v>
      </c>
      <c r="B523" s="117">
        <v>1</v>
      </c>
      <c r="C523" s="117">
        <v>2</v>
      </c>
      <c r="D523" s="117">
        <v>7</v>
      </c>
      <c r="E523" s="117">
        <v>2</v>
      </c>
      <c r="F523" s="117">
        <v>7</v>
      </c>
      <c r="G523" s="117">
        <v>0</v>
      </c>
      <c r="H523" s="117">
        <v>1</v>
      </c>
      <c r="I523" s="117">
        <v>0</v>
      </c>
      <c r="J523" s="117">
        <v>2278</v>
      </c>
      <c r="K523" s="117">
        <v>813</v>
      </c>
      <c r="L523" s="117">
        <v>0</v>
      </c>
      <c r="M523" s="117">
        <v>0</v>
      </c>
      <c r="N523" s="117">
        <v>3</v>
      </c>
      <c r="O523" s="117">
        <v>2</v>
      </c>
      <c r="P523" s="162"/>
      <c r="Q523" s="157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23</v>
      </c>
      <c r="K524" s="117">
        <v>3</v>
      </c>
      <c r="L524" s="117">
        <v>1</v>
      </c>
      <c r="M524" s="117">
        <v>0</v>
      </c>
      <c r="N524" s="117">
        <v>1</v>
      </c>
      <c r="O524" s="117">
        <v>0</v>
      </c>
      <c r="P524" s="162"/>
      <c r="Q524" s="157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0</v>
      </c>
      <c r="M525" s="117">
        <v>0</v>
      </c>
      <c r="N525" s="117">
        <v>0</v>
      </c>
      <c r="O525" s="117">
        <v>0</v>
      </c>
      <c r="P525" s="162"/>
      <c r="Q525" s="157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2</v>
      </c>
      <c r="G526" s="117">
        <v>1</v>
      </c>
      <c r="H526" s="117">
        <v>0</v>
      </c>
      <c r="I526" s="117">
        <v>0</v>
      </c>
      <c r="J526" s="117">
        <v>186</v>
      </c>
      <c r="K526" s="117">
        <v>100</v>
      </c>
      <c r="L526" s="117">
        <v>0</v>
      </c>
      <c r="M526" s="117">
        <v>0</v>
      </c>
      <c r="N526" s="117">
        <v>5</v>
      </c>
      <c r="O526" s="117">
        <v>4</v>
      </c>
      <c r="P526" s="162"/>
      <c r="Q526" s="157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22</v>
      </c>
      <c r="K527" s="117">
        <v>2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57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57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57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57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57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57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57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57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57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57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Q537" s="157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  <c r="Q538" s="157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1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57"/>
      <c r="R539" s="26"/>
    </row>
    <row r="540" spans="1:18" s="143" customFormat="1" ht="16.5">
      <c r="A540" s="93" t="s">
        <v>63</v>
      </c>
      <c r="B540" s="117">
        <v>3</v>
      </c>
      <c r="C540" s="117">
        <v>1</v>
      </c>
      <c r="D540" s="117">
        <v>73</v>
      </c>
      <c r="E540" s="117">
        <v>19</v>
      </c>
      <c r="F540" s="117">
        <v>39</v>
      </c>
      <c r="G540" s="117">
        <v>23</v>
      </c>
      <c r="H540" s="117">
        <v>16</v>
      </c>
      <c r="I540" s="117">
        <v>6</v>
      </c>
      <c r="J540" s="117">
        <v>2423</v>
      </c>
      <c r="K540" s="117">
        <v>867</v>
      </c>
      <c r="L540" s="117">
        <v>3</v>
      </c>
      <c r="M540" s="117">
        <v>9</v>
      </c>
      <c r="N540" s="117">
        <v>17</v>
      </c>
      <c r="O540" s="117">
        <v>11</v>
      </c>
      <c r="P540" s="162"/>
      <c r="Q540" s="157"/>
      <c r="R540" s="26"/>
    </row>
    <row r="541" spans="1:18" s="143" customFormat="1" ht="16.5">
      <c r="A541" s="93" t="s">
        <v>64</v>
      </c>
      <c r="B541" s="117">
        <v>0</v>
      </c>
      <c r="C541" s="117">
        <v>0</v>
      </c>
      <c r="D541" s="117">
        <v>4</v>
      </c>
      <c r="E541" s="117">
        <v>4</v>
      </c>
      <c r="F541" s="117">
        <v>6</v>
      </c>
      <c r="G541" s="117">
        <v>3</v>
      </c>
      <c r="H541" s="117">
        <v>1</v>
      </c>
      <c r="I541" s="117">
        <v>4</v>
      </c>
      <c r="J541" s="117">
        <v>254</v>
      </c>
      <c r="K541" s="117">
        <v>86</v>
      </c>
      <c r="L541" s="117">
        <v>1</v>
      </c>
      <c r="M541" s="117">
        <v>4</v>
      </c>
      <c r="N541" s="117">
        <v>5</v>
      </c>
      <c r="O541" s="117">
        <v>1</v>
      </c>
      <c r="P541" s="162"/>
      <c r="Q541" s="157"/>
      <c r="R541" s="26"/>
    </row>
    <row r="542" spans="1:18" s="143" customFormat="1" ht="16.5">
      <c r="A542" s="93" t="s">
        <v>65</v>
      </c>
      <c r="B542" s="117">
        <v>0</v>
      </c>
      <c r="C542" s="117">
        <v>0</v>
      </c>
      <c r="D542" s="117">
        <v>0</v>
      </c>
      <c r="E542" s="117">
        <v>11</v>
      </c>
      <c r="F542" s="117">
        <v>0</v>
      </c>
      <c r="G542" s="117">
        <v>2</v>
      </c>
      <c r="H542" s="117">
        <v>0</v>
      </c>
      <c r="I542" s="117">
        <v>0</v>
      </c>
      <c r="J542" s="117">
        <v>0</v>
      </c>
      <c r="K542" s="117">
        <v>363</v>
      </c>
      <c r="L542" s="117">
        <v>0</v>
      </c>
      <c r="M542" s="117">
        <v>0</v>
      </c>
      <c r="N542" s="117">
        <v>0</v>
      </c>
      <c r="O542" s="117">
        <v>1</v>
      </c>
      <c r="P542" s="162"/>
      <c r="Q542" s="157"/>
      <c r="R542" s="26"/>
    </row>
    <row r="543" spans="1:18" s="143" customFormat="1" ht="16.5">
      <c r="A543" s="93" t="s">
        <v>66</v>
      </c>
      <c r="B543" s="117">
        <v>0</v>
      </c>
      <c r="C543" s="117">
        <v>0</v>
      </c>
      <c r="D543" s="117">
        <v>37</v>
      </c>
      <c r="E543" s="117">
        <v>28</v>
      </c>
      <c r="F543" s="117">
        <v>71</v>
      </c>
      <c r="G543" s="117">
        <v>33</v>
      </c>
      <c r="H543" s="117">
        <v>22</v>
      </c>
      <c r="I543" s="117">
        <v>24</v>
      </c>
      <c r="J543" s="117">
        <v>500</v>
      </c>
      <c r="K543" s="117">
        <v>198</v>
      </c>
      <c r="L543" s="117">
        <v>15</v>
      </c>
      <c r="M543" s="117">
        <v>11</v>
      </c>
      <c r="N543" s="117">
        <v>5</v>
      </c>
      <c r="O543" s="117">
        <v>3</v>
      </c>
      <c r="P543" s="162"/>
      <c r="Q543" s="157"/>
      <c r="R543" s="26"/>
    </row>
    <row r="544" spans="1:18" s="143" customFormat="1" ht="16.5">
      <c r="A544" s="93" t="s">
        <v>67</v>
      </c>
      <c r="B544" s="117">
        <v>0</v>
      </c>
      <c r="C544" s="117">
        <v>0</v>
      </c>
      <c r="D544" s="117">
        <v>1</v>
      </c>
      <c r="E544" s="117">
        <v>1</v>
      </c>
      <c r="F544" s="117">
        <v>0</v>
      </c>
      <c r="G544" s="117">
        <v>0</v>
      </c>
      <c r="H544" s="117">
        <v>2</v>
      </c>
      <c r="I544" s="117">
        <v>0</v>
      </c>
      <c r="J544" s="117">
        <v>153</v>
      </c>
      <c r="K544" s="117">
        <v>15</v>
      </c>
      <c r="L544" s="117">
        <v>0</v>
      </c>
      <c r="M544" s="117">
        <v>0</v>
      </c>
      <c r="N544" s="117">
        <v>0</v>
      </c>
      <c r="O544" s="117">
        <v>0</v>
      </c>
      <c r="P544" s="162"/>
      <c r="Q544" s="157"/>
      <c r="R544" s="26"/>
    </row>
    <row r="545" spans="1:18" s="143" customFormat="1" ht="16.5" customHeight="1">
      <c r="A545" s="93" t="s">
        <v>68</v>
      </c>
      <c r="B545" s="117">
        <v>0</v>
      </c>
      <c r="C545" s="117">
        <v>0</v>
      </c>
      <c r="D545" s="117">
        <v>7</v>
      </c>
      <c r="E545" s="117">
        <v>9</v>
      </c>
      <c r="F545" s="117">
        <v>3</v>
      </c>
      <c r="G545" s="117">
        <v>4</v>
      </c>
      <c r="H545" s="117">
        <v>1</v>
      </c>
      <c r="I545" s="117">
        <v>0</v>
      </c>
      <c r="J545" s="117">
        <v>700</v>
      </c>
      <c r="K545" s="117">
        <v>518</v>
      </c>
      <c r="L545" s="117">
        <v>4</v>
      </c>
      <c r="M545" s="117">
        <v>1</v>
      </c>
      <c r="N545" s="117">
        <v>0</v>
      </c>
      <c r="O545" s="117">
        <v>1</v>
      </c>
      <c r="P545" s="162"/>
      <c r="Q545" s="157"/>
      <c r="R545" s="26"/>
    </row>
    <row r="546" spans="1:18" s="143" customFormat="1" ht="16.5" customHeight="1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57"/>
      <c r="R546" s="26"/>
    </row>
    <row r="547" spans="1:18" s="143" customFormat="1" ht="16.5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57"/>
      <c r="R547" s="26"/>
    </row>
    <row r="548" spans="1:18" s="143" customFormat="1" ht="16.5" customHeight="1">
      <c r="A548" s="178" t="s">
        <v>302</v>
      </c>
      <c r="B548" s="177" t="s">
        <v>168</v>
      </c>
      <c r="C548" s="177"/>
      <c r="D548" s="177" t="s">
        <v>169</v>
      </c>
      <c r="E548" s="177"/>
      <c r="F548" s="177" t="s">
        <v>170</v>
      </c>
      <c r="G548" s="177"/>
      <c r="H548" s="177" t="s">
        <v>171</v>
      </c>
      <c r="I548" s="177"/>
      <c r="J548" s="177" t="s">
        <v>172</v>
      </c>
      <c r="K548" s="177"/>
      <c r="L548" s="177" t="s">
        <v>173</v>
      </c>
      <c r="M548" s="177"/>
      <c r="N548" s="177" t="s">
        <v>174</v>
      </c>
      <c r="O548" s="177"/>
      <c r="P548" s="162"/>
      <c r="Q548" s="157"/>
      <c r="R548" s="26"/>
    </row>
    <row r="549" spans="1:18" s="143" customFormat="1" ht="16.5">
      <c r="A549" s="179"/>
      <c r="B549" s="161" t="s">
        <v>3</v>
      </c>
      <c r="C549" s="161" t="s">
        <v>4</v>
      </c>
      <c r="D549" s="161" t="s">
        <v>3</v>
      </c>
      <c r="E549" s="161" t="s">
        <v>4</v>
      </c>
      <c r="F549" s="161" t="s">
        <v>3</v>
      </c>
      <c r="G549" s="161" t="s">
        <v>4</v>
      </c>
      <c r="H549" s="161" t="s">
        <v>3</v>
      </c>
      <c r="I549" s="161" t="s">
        <v>4</v>
      </c>
      <c r="J549" s="161" t="s">
        <v>3</v>
      </c>
      <c r="K549" s="161" t="s">
        <v>4</v>
      </c>
      <c r="L549" s="161" t="s">
        <v>3</v>
      </c>
      <c r="M549" s="161" t="s">
        <v>4</v>
      </c>
      <c r="N549" s="161" t="s">
        <v>3</v>
      </c>
      <c r="O549" s="161" t="s">
        <v>4</v>
      </c>
      <c r="P549" s="39"/>
      <c r="Q549" s="39"/>
      <c r="R549" s="26"/>
    </row>
    <row r="550" spans="1:18" s="143" customFormat="1" ht="16.5">
      <c r="A550" s="96" t="s">
        <v>52</v>
      </c>
      <c r="B550" s="115">
        <v>13</v>
      </c>
      <c r="C550" s="115">
        <v>8</v>
      </c>
      <c r="D550" s="115">
        <v>173</v>
      </c>
      <c r="E550" s="115">
        <v>99</v>
      </c>
      <c r="F550" s="115">
        <v>30</v>
      </c>
      <c r="G550" s="115">
        <v>15</v>
      </c>
      <c r="H550" s="115">
        <v>69</v>
      </c>
      <c r="I550" s="115">
        <v>42</v>
      </c>
      <c r="J550" s="115">
        <v>25</v>
      </c>
      <c r="K550" s="115">
        <v>19</v>
      </c>
      <c r="L550" s="115">
        <v>3</v>
      </c>
      <c r="M550" s="115">
        <v>9</v>
      </c>
      <c r="N550" s="115">
        <v>106</v>
      </c>
      <c r="O550" s="115">
        <v>97</v>
      </c>
      <c r="P550" s="162"/>
      <c r="Q550" s="157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57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6</v>
      </c>
      <c r="E552" s="117">
        <v>2</v>
      </c>
      <c r="F552" s="117">
        <v>6</v>
      </c>
      <c r="G552" s="117">
        <v>1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2</v>
      </c>
      <c r="P552" s="162"/>
      <c r="Q552" s="157"/>
      <c r="R552" s="26"/>
    </row>
    <row r="553" spans="1:18" s="143" customFormat="1" ht="16.5">
      <c r="A553" s="93" t="s">
        <v>55</v>
      </c>
      <c r="B553" s="117">
        <v>1</v>
      </c>
      <c r="C553" s="117">
        <v>0</v>
      </c>
      <c r="D553" s="117">
        <v>4</v>
      </c>
      <c r="E553" s="117">
        <v>0</v>
      </c>
      <c r="F553" s="117">
        <v>1</v>
      </c>
      <c r="G553" s="117">
        <v>0</v>
      </c>
      <c r="H553" s="117">
        <v>7</v>
      </c>
      <c r="I553" s="117">
        <v>1</v>
      </c>
      <c r="J553" s="117">
        <v>1</v>
      </c>
      <c r="K553" s="117">
        <v>0</v>
      </c>
      <c r="L553" s="117">
        <v>0</v>
      </c>
      <c r="M553" s="117">
        <v>0</v>
      </c>
      <c r="N553" s="117">
        <v>3</v>
      </c>
      <c r="O553" s="117">
        <v>2</v>
      </c>
      <c r="P553" s="162"/>
      <c r="Q553" s="157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1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57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2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57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57"/>
      <c r="R556" s="26"/>
    </row>
    <row r="557" spans="1:18" s="143" customFormat="1" ht="16.5">
      <c r="A557" s="93" t="s">
        <v>59</v>
      </c>
      <c r="B557" s="117">
        <v>0</v>
      </c>
      <c r="C557" s="117">
        <v>0</v>
      </c>
      <c r="D557" s="117">
        <v>5</v>
      </c>
      <c r="E557" s="117">
        <v>1</v>
      </c>
      <c r="F557" s="117">
        <v>2</v>
      </c>
      <c r="G557" s="117">
        <v>0</v>
      </c>
      <c r="H557" s="117">
        <v>3</v>
      </c>
      <c r="I557" s="117">
        <v>2</v>
      </c>
      <c r="J557" s="117">
        <v>0</v>
      </c>
      <c r="K557" s="117">
        <v>1</v>
      </c>
      <c r="L557" s="117">
        <v>0</v>
      </c>
      <c r="M557" s="117">
        <v>0</v>
      </c>
      <c r="N557" s="117">
        <v>4</v>
      </c>
      <c r="O557" s="117">
        <v>1</v>
      </c>
      <c r="P557" s="162"/>
      <c r="Q557" s="157"/>
      <c r="R557" s="26"/>
    </row>
    <row r="558" spans="1:18" s="143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57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57"/>
      <c r="R559" s="26"/>
    </row>
    <row r="560" spans="1:18" s="143" customFormat="1" ht="16.5">
      <c r="A560" s="93" t="s">
        <v>8</v>
      </c>
      <c r="B560" s="117">
        <v>0</v>
      </c>
      <c r="C560" s="117">
        <v>0</v>
      </c>
      <c r="D560" s="117">
        <v>4</v>
      </c>
      <c r="E560" s="117">
        <v>1</v>
      </c>
      <c r="F560" s="117">
        <v>0</v>
      </c>
      <c r="G560" s="117">
        <v>0</v>
      </c>
      <c r="H560" s="117">
        <v>2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1</v>
      </c>
      <c r="O560" s="117">
        <v>0</v>
      </c>
      <c r="P560" s="162"/>
      <c r="Q560" s="157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3</v>
      </c>
      <c r="E561" s="117">
        <v>1</v>
      </c>
      <c r="F561" s="117">
        <v>1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57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57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57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57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57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57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57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57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2"/>
      <c r="Q569" s="157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2"/>
      <c r="Q570" s="157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2"/>
      <c r="Q571" s="157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2"/>
      <c r="Q572" s="157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2"/>
      <c r="Q573" s="157"/>
      <c r="R573" s="26"/>
    </row>
    <row r="574" spans="1:18" s="143" customFormat="1" ht="16.5">
      <c r="A574" s="93" t="s">
        <v>63</v>
      </c>
      <c r="B574" s="117">
        <v>5</v>
      </c>
      <c r="C574" s="117">
        <v>6</v>
      </c>
      <c r="D574" s="117">
        <v>69</v>
      </c>
      <c r="E574" s="117">
        <v>33</v>
      </c>
      <c r="F574" s="117">
        <v>15</v>
      </c>
      <c r="G574" s="117">
        <v>2</v>
      </c>
      <c r="H574" s="117">
        <v>30</v>
      </c>
      <c r="I574" s="117">
        <v>22</v>
      </c>
      <c r="J574" s="117">
        <v>12</v>
      </c>
      <c r="K574" s="117">
        <v>7</v>
      </c>
      <c r="L574" s="117">
        <v>2</v>
      </c>
      <c r="M574" s="117">
        <v>3</v>
      </c>
      <c r="N574" s="117">
        <v>12</v>
      </c>
      <c r="O574" s="117">
        <v>14</v>
      </c>
      <c r="P574" s="162"/>
      <c r="Q574" s="157"/>
      <c r="R574" s="26"/>
    </row>
    <row r="575" spans="1:18" s="143" customFormat="1" ht="16.5" customHeight="1">
      <c r="A575" s="93" t="s">
        <v>64</v>
      </c>
      <c r="B575" s="117">
        <v>0</v>
      </c>
      <c r="C575" s="117">
        <v>0</v>
      </c>
      <c r="D575" s="117">
        <v>28</v>
      </c>
      <c r="E575" s="117">
        <v>3</v>
      </c>
      <c r="F575" s="117">
        <v>1</v>
      </c>
      <c r="G575" s="117">
        <v>2</v>
      </c>
      <c r="H575" s="117">
        <v>4</v>
      </c>
      <c r="I575" s="117">
        <v>4</v>
      </c>
      <c r="J575" s="117">
        <v>1</v>
      </c>
      <c r="K575" s="117">
        <v>2</v>
      </c>
      <c r="L575" s="117">
        <v>1</v>
      </c>
      <c r="M575" s="117">
        <v>1</v>
      </c>
      <c r="N575" s="117">
        <v>11</v>
      </c>
      <c r="O575" s="117">
        <v>5</v>
      </c>
      <c r="P575" s="162"/>
      <c r="Q575" s="157"/>
      <c r="R575" s="26"/>
    </row>
    <row r="576" spans="1:18" s="143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20</v>
      </c>
      <c r="F576" s="117">
        <v>0</v>
      </c>
      <c r="G576" s="117">
        <v>4</v>
      </c>
      <c r="H576" s="117">
        <v>0</v>
      </c>
      <c r="I576" s="117">
        <v>3</v>
      </c>
      <c r="J576" s="117">
        <v>0</v>
      </c>
      <c r="K576" s="117">
        <v>0</v>
      </c>
      <c r="L576" s="117">
        <v>0</v>
      </c>
      <c r="M576" s="117">
        <v>4</v>
      </c>
      <c r="N576" s="117">
        <v>0</v>
      </c>
      <c r="O576" s="117">
        <v>7</v>
      </c>
      <c r="P576" s="162"/>
      <c r="Q576" s="157"/>
      <c r="R576" s="26"/>
    </row>
    <row r="577" spans="1:18" s="143" customFormat="1" ht="16.5">
      <c r="A577" s="93" t="s">
        <v>66</v>
      </c>
      <c r="B577" s="117">
        <v>5</v>
      </c>
      <c r="C577" s="117">
        <v>1</v>
      </c>
      <c r="D577" s="117">
        <v>49</v>
      </c>
      <c r="E577" s="117">
        <v>30</v>
      </c>
      <c r="F577" s="117">
        <v>1</v>
      </c>
      <c r="G577" s="117">
        <v>4</v>
      </c>
      <c r="H577" s="117">
        <v>21</v>
      </c>
      <c r="I577" s="117">
        <v>10</v>
      </c>
      <c r="J577" s="117">
        <v>9</v>
      </c>
      <c r="K577" s="117">
        <v>9</v>
      </c>
      <c r="L577" s="117">
        <v>0</v>
      </c>
      <c r="M577" s="117">
        <v>0</v>
      </c>
      <c r="N577" s="117">
        <v>73</v>
      </c>
      <c r="O577" s="117">
        <v>65</v>
      </c>
      <c r="P577" s="162"/>
      <c r="Q577" s="157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2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2</v>
      </c>
      <c r="O578" s="117">
        <v>0</v>
      </c>
      <c r="P578" s="162"/>
      <c r="Q578" s="157"/>
      <c r="R578" s="26"/>
    </row>
    <row r="579" spans="1:18" s="143" customFormat="1" ht="16.5">
      <c r="A579" s="93" t="s">
        <v>68</v>
      </c>
      <c r="B579" s="117">
        <v>0</v>
      </c>
      <c r="C579" s="117">
        <v>0</v>
      </c>
      <c r="D579" s="117">
        <v>3</v>
      </c>
      <c r="E579" s="117">
        <v>5</v>
      </c>
      <c r="F579" s="117">
        <v>3</v>
      </c>
      <c r="G579" s="117">
        <v>2</v>
      </c>
      <c r="H579" s="117">
        <v>1</v>
      </c>
      <c r="I579" s="117">
        <v>0</v>
      </c>
      <c r="J579" s="117">
        <v>1</v>
      </c>
      <c r="K579" s="117">
        <v>0</v>
      </c>
      <c r="L579" s="117">
        <v>0</v>
      </c>
      <c r="M579" s="117">
        <v>1</v>
      </c>
      <c r="N579" s="117">
        <v>0</v>
      </c>
      <c r="O579" s="117">
        <v>1</v>
      </c>
      <c r="P579" s="162"/>
      <c r="Q579" s="157"/>
      <c r="R579" s="26"/>
    </row>
    <row r="580" spans="1:18" s="143" customFormat="1" ht="16.5">
      <c r="A580" s="26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57"/>
      <c r="R580" s="26"/>
    </row>
    <row r="581" spans="1:18" s="143" customFormat="1" ht="16.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7"/>
      <c r="R581" s="26"/>
    </row>
    <row r="582" spans="1:18" s="143" customFormat="1" ht="16.5" customHeight="1">
      <c r="A582" s="178" t="s">
        <v>302</v>
      </c>
      <c r="B582" s="177" t="s">
        <v>175</v>
      </c>
      <c r="C582" s="177"/>
      <c r="D582" s="177" t="s">
        <v>176</v>
      </c>
      <c r="E582" s="177"/>
      <c r="F582" s="177" t="s">
        <v>177</v>
      </c>
      <c r="G582" s="177"/>
      <c r="H582" s="177" t="s">
        <v>178</v>
      </c>
      <c r="I582" s="177"/>
      <c r="J582" s="177" t="s">
        <v>270</v>
      </c>
      <c r="K582" s="177"/>
      <c r="L582" s="177" t="s">
        <v>179</v>
      </c>
      <c r="M582" s="177"/>
      <c r="N582" s="177" t="s">
        <v>274</v>
      </c>
      <c r="O582" s="177"/>
      <c r="P582" s="162"/>
      <c r="Q582" s="157"/>
      <c r="R582" s="26"/>
    </row>
    <row r="583" spans="1:18" s="143" customFormat="1" ht="16.5">
      <c r="A583" s="179"/>
      <c r="B583" s="161" t="s">
        <v>3</v>
      </c>
      <c r="C583" s="161" t="s">
        <v>4</v>
      </c>
      <c r="D583" s="161" t="s">
        <v>3</v>
      </c>
      <c r="E583" s="161" t="s">
        <v>4</v>
      </c>
      <c r="F583" s="161" t="s">
        <v>3</v>
      </c>
      <c r="G583" s="161" t="s">
        <v>4</v>
      </c>
      <c r="H583" s="161" t="s">
        <v>3</v>
      </c>
      <c r="I583" s="161" t="s">
        <v>4</v>
      </c>
      <c r="J583" s="161" t="s">
        <v>3</v>
      </c>
      <c r="K583" s="161" t="s">
        <v>4</v>
      </c>
      <c r="L583" s="161" t="s">
        <v>3</v>
      </c>
      <c r="M583" s="161" t="s">
        <v>4</v>
      </c>
      <c r="N583" s="161" t="s">
        <v>3</v>
      </c>
      <c r="O583" s="161" t="s">
        <v>4</v>
      </c>
      <c r="P583" s="39"/>
      <c r="Q583" s="39"/>
      <c r="R583" s="26"/>
    </row>
    <row r="584" spans="1:18" s="143" customFormat="1" ht="16.5">
      <c r="A584" s="96" t="s">
        <v>52</v>
      </c>
      <c r="B584" s="115">
        <v>46</v>
      </c>
      <c r="C584" s="115">
        <v>52</v>
      </c>
      <c r="D584" s="115">
        <v>1</v>
      </c>
      <c r="E584" s="115">
        <v>1</v>
      </c>
      <c r="F584" s="115">
        <v>4</v>
      </c>
      <c r="G584" s="115">
        <v>1</v>
      </c>
      <c r="H584" s="115">
        <v>58</v>
      </c>
      <c r="I584" s="115">
        <v>35</v>
      </c>
      <c r="J584" s="115">
        <v>1</v>
      </c>
      <c r="K584" s="115">
        <v>0</v>
      </c>
      <c r="L584" s="115">
        <v>7</v>
      </c>
      <c r="M584" s="115">
        <v>3</v>
      </c>
      <c r="N584" s="115">
        <v>2</v>
      </c>
      <c r="O584" s="115">
        <v>3</v>
      </c>
      <c r="P584" s="162"/>
      <c r="Q584" s="157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  <c r="Q585" s="157"/>
      <c r="R585" s="26"/>
    </row>
    <row r="586" spans="1:18" s="143" customFormat="1" ht="16.5">
      <c r="A586" s="93" t="s">
        <v>54</v>
      </c>
      <c r="B586" s="117">
        <v>2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3</v>
      </c>
      <c r="I586" s="117">
        <v>3</v>
      </c>
      <c r="J586" s="117">
        <v>0</v>
      </c>
      <c r="K586" s="117">
        <v>0</v>
      </c>
      <c r="L586" s="117">
        <v>2</v>
      </c>
      <c r="M586" s="117">
        <v>0</v>
      </c>
      <c r="N586" s="117">
        <v>0</v>
      </c>
      <c r="O586" s="117">
        <v>0</v>
      </c>
      <c r="P586" s="162"/>
      <c r="Q586" s="157"/>
      <c r="R586" s="26"/>
    </row>
    <row r="587" spans="1:18" s="143" customFormat="1" ht="16.5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3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2"/>
      <c r="Q587" s="157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57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57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57"/>
      <c r="R590" s="26"/>
    </row>
    <row r="591" spans="1:18" s="143" customFormat="1" ht="16.5">
      <c r="A591" s="93" t="s">
        <v>59</v>
      </c>
      <c r="B591" s="117">
        <v>2</v>
      </c>
      <c r="C591" s="117">
        <v>0</v>
      </c>
      <c r="D591" s="117">
        <v>0</v>
      </c>
      <c r="E591" s="117">
        <v>0</v>
      </c>
      <c r="F591" s="117">
        <v>1</v>
      </c>
      <c r="G591" s="117">
        <v>1</v>
      </c>
      <c r="H591" s="117">
        <v>1</v>
      </c>
      <c r="I591" s="117">
        <v>1</v>
      </c>
      <c r="J591" s="117">
        <v>0</v>
      </c>
      <c r="K591" s="117">
        <v>0</v>
      </c>
      <c r="L591" s="117">
        <v>1</v>
      </c>
      <c r="M591" s="117">
        <v>0</v>
      </c>
      <c r="N591" s="117">
        <v>1</v>
      </c>
      <c r="O591" s="117">
        <v>2</v>
      </c>
      <c r="P591" s="162"/>
      <c r="Q591" s="157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2"/>
      <c r="Q592" s="157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  <c r="Q593" s="157"/>
      <c r="R593" s="26"/>
    </row>
    <row r="594" spans="1:18" s="143" customFormat="1" ht="16.5">
      <c r="A594" s="93" t="s">
        <v>8</v>
      </c>
      <c r="B594" s="117">
        <v>3</v>
      </c>
      <c r="C594" s="117">
        <v>1</v>
      </c>
      <c r="D594" s="117">
        <v>0</v>
      </c>
      <c r="E594" s="117">
        <v>0</v>
      </c>
      <c r="F594" s="117">
        <v>0</v>
      </c>
      <c r="G594" s="117">
        <v>0</v>
      </c>
      <c r="H594" s="117">
        <v>2</v>
      </c>
      <c r="I594" s="117">
        <v>1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57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57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2"/>
      <c r="Q596" s="157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2"/>
      <c r="Q597" s="157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2"/>
      <c r="Q598" s="157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2"/>
      <c r="Q599" s="157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2"/>
      <c r="Q600" s="157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2"/>
      <c r="Q601" s="157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2"/>
      <c r="Q602" s="157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2"/>
      <c r="Q603" s="157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2"/>
      <c r="Q604" s="157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2"/>
      <c r="Q605" s="157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2"/>
      <c r="Q606" s="157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2"/>
      <c r="Q607" s="157"/>
      <c r="R607" s="26"/>
    </row>
    <row r="608" spans="1:18" s="143" customFormat="1" ht="16.5" customHeight="1">
      <c r="A608" s="93" t="s">
        <v>63</v>
      </c>
      <c r="B608" s="117">
        <v>20</v>
      </c>
      <c r="C608" s="117">
        <v>15</v>
      </c>
      <c r="D608" s="117">
        <v>0</v>
      </c>
      <c r="E608" s="117">
        <v>0</v>
      </c>
      <c r="F608" s="117">
        <v>1</v>
      </c>
      <c r="G608" s="117">
        <v>0</v>
      </c>
      <c r="H608" s="117">
        <v>38</v>
      </c>
      <c r="I608" s="117">
        <v>21</v>
      </c>
      <c r="J608" s="117">
        <v>1</v>
      </c>
      <c r="K608" s="117">
        <v>0</v>
      </c>
      <c r="L608" s="117">
        <v>1</v>
      </c>
      <c r="M608" s="117">
        <v>1</v>
      </c>
      <c r="N608" s="117">
        <v>0</v>
      </c>
      <c r="O608" s="117">
        <v>0</v>
      </c>
      <c r="P608" s="162"/>
      <c r="Q608" s="157"/>
      <c r="R608" s="26"/>
    </row>
    <row r="609" spans="1:18" s="143" customFormat="1" ht="16.5">
      <c r="A609" s="93" t="s">
        <v>64</v>
      </c>
      <c r="B609" s="117">
        <v>2</v>
      </c>
      <c r="C609" s="117">
        <v>8</v>
      </c>
      <c r="D609" s="117">
        <v>1</v>
      </c>
      <c r="E609" s="117">
        <v>0</v>
      </c>
      <c r="F609" s="117">
        <v>1</v>
      </c>
      <c r="G609" s="117">
        <v>0</v>
      </c>
      <c r="H609" s="117">
        <v>1</v>
      </c>
      <c r="I609" s="117">
        <v>0</v>
      </c>
      <c r="J609" s="117">
        <v>0</v>
      </c>
      <c r="K609" s="117">
        <v>0</v>
      </c>
      <c r="L609" s="117">
        <v>1</v>
      </c>
      <c r="M609" s="117">
        <v>0</v>
      </c>
      <c r="N609" s="117">
        <v>1</v>
      </c>
      <c r="O609" s="117">
        <v>0</v>
      </c>
      <c r="P609" s="162"/>
      <c r="Q609" s="157"/>
      <c r="R609" s="26"/>
    </row>
    <row r="610" spans="1:18" s="143" customFormat="1" ht="16.5">
      <c r="A610" s="93" t="s">
        <v>65</v>
      </c>
      <c r="B610" s="117">
        <v>0</v>
      </c>
      <c r="C610" s="117">
        <v>4</v>
      </c>
      <c r="D610" s="117">
        <v>0</v>
      </c>
      <c r="E610" s="117">
        <v>1</v>
      </c>
      <c r="F610" s="117">
        <v>0</v>
      </c>
      <c r="G610" s="117">
        <v>0</v>
      </c>
      <c r="H610" s="117">
        <v>0</v>
      </c>
      <c r="I610" s="117">
        <v>2</v>
      </c>
      <c r="J610" s="117">
        <v>0</v>
      </c>
      <c r="K610" s="117">
        <v>0</v>
      </c>
      <c r="L610" s="117">
        <v>0</v>
      </c>
      <c r="M610" s="117">
        <v>1</v>
      </c>
      <c r="N610" s="117">
        <v>0</v>
      </c>
      <c r="O610" s="117">
        <v>0</v>
      </c>
      <c r="P610" s="162"/>
      <c r="Q610" s="157"/>
      <c r="R610" s="26"/>
    </row>
    <row r="611" spans="1:18" s="143" customFormat="1" ht="16.5" customHeight="1">
      <c r="A611" s="93" t="s">
        <v>66</v>
      </c>
      <c r="B611" s="117">
        <v>17</v>
      </c>
      <c r="C611" s="117">
        <v>23</v>
      </c>
      <c r="D611" s="117">
        <v>0</v>
      </c>
      <c r="E611" s="117">
        <v>0</v>
      </c>
      <c r="F611" s="117">
        <v>1</v>
      </c>
      <c r="G611" s="117">
        <v>0</v>
      </c>
      <c r="H611" s="117">
        <v>5</v>
      </c>
      <c r="I611" s="117">
        <v>2</v>
      </c>
      <c r="J611" s="117">
        <v>0</v>
      </c>
      <c r="K611" s="117">
        <v>0</v>
      </c>
      <c r="L611" s="117">
        <v>1</v>
      </c>
      <c r="M611" s="117">
        <v>0</v>
      </c>
      <c r="N611" s="117">
        <v>0</v>
      </c>
      <c r="O611" s="117">
        <v>1</v>
      </c>
      <c r="P611" s="162"/>
      <c r="Q611" s="157"/>
      <c r="R611" s="26"/>
    </row>
    <row r="612" spans="1:18" s="143" customFormat="1" ht="16.5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2"/>
      <c r="Q612" s="157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4</v>
      </c>
      <c r="I613" s="117">
        <v>5</v>
      </c>
      <c r="J613" s="117">
        <v>0</v>
      </c>
      <c r="K613" s="117">
        <v>0</v>
      </c>
      <c r="L613" s="117">
        <v>1</v>
      </c>
      <c r="M613" s="117">
        <v>1</v>
      </c>
      <c r="N613" s="117">
        <v>0</v>
      </c>
      <c r="O613" s="117">
        <v>0</v>
      </c>
      <c r="P613" s="162"/>
      <c r="Q613" s="157"/>
      <c r="R613" s="26"/>
    </row>
    <row r="614" spans="1:18" s="143" customFormat="1" ht="16.5">
      <c r="A614" s="26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57"/>
      <c r="R614" s="26"/>
    </row>
    <row r="615" spans="1:18" s="143" customFormat="1" ht="16.5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57"/>
      <c r="R615" s="26"/>
    </row>
    <row r="616" spans="1:18" s="143" customFormat="1" ht="16.5" customHeight="1">
      <c r="A616" s="178" t="s">
        <v>302</v>
      </c>
      <c r="B616" s="177" t="s">
        <v>314</v>
      </c>
      <c r="C616" s="177"/>
      <c r="D616" s="177" t="s">
        <v>180</v>
      </c>
      <c r="E616" s="177"/>
      <c r="F616" s="177" t="s">
        <v>181</v>
      </c>
      <c r="G616" s="177"/>
      <c r="H616" s="177" t="s">
        <v>182</v>
      </c>
      <c r="I616" s="177"/>
      <c r="J616" s="177" t="s">
        <v>183</v>
      </c>
      <c r="K616" s="177"/>
      <c r="L616" s="177" t="s">
        <v>184</v>
      </c>
      <c r="M616" s="177"/>
      <c r="N616" s="177" t="s">
        <v>186</v>
      </c>
      <c r="O616" s="177"/>
      <c r="P616" s="162"/>
      <c r="Q616" s="157"/>
      <c r="R616" s="26"/>
    </row>
    <row r="617" spans="1:18" s="143" customFormat="1" ht="16.5">
      <c r="A617" s="179"/>
      <c r="B617" s="161" t="s">
        <v>3</v>
      </c>
      <c r="C617" s="161" t="s">
        <v>4</v>
      </c>
      <c r="D617" s="161" t="s">
        <v>3</v>
      </c>
      <c r="E617" s="161" t="s">
        <v>4</v>
      </c>
      <c r="F617" s="161" t="s">
        <v>3</v>
      </c>
      <c r="G617" s="161" t="s">
        <v>4</v>
      </c>
      <c r="H617" s="161" t="s">
        <v>3</v>
      </c>
      <c r="I617" s="161" t="s">
        <v>4</v>
      </c>
      <c r="J617" s="161" t="s">
        <v>3</v>
      </c>
      <c r="K617" s="161" t="s">
        <v>4</v>
      </c>
      <c r="L617" s="161" t="s">
        <v>3</v>
      </c>
      <c r="M617" s="161" t="s">
        <v>4</v>
      </c>
      <c r="N617" s="161" t="s">
        <v>3</v>
      </c>
      <c r="O617" s="161" t="s">
        <v>4</v>
      </c>
      <c r="P617" s="39"/>
      <c r="Q617" s="39"/>
      <c r="R617" s="26"/>
    </row>
    <row r="618" spans="1:18" s="143" customFormat="1" ht="16.5">
      <c r="A618" s="96" t="s">
        <v>52</v>
      </c>
      <c r="B618" s="115">
        <v>16</v>
      </c>
      <c r="C618" s="115">
        <v>5</v>
      </c>
      <c r="D618" s="115">
        <v>6</v>
      </c>
      <c r="E618" s="115">
        <v>2</v>
      </c>
      <c r="F618" s="115">
        <v>3</v>
      </c>
      <c r="G618" s="115">
        <v>3</v>
      </c>
      <c r="H618" s="115">
        <v>7</v>
      </c>
      <c r="I618" s="115">
        <v>1</v>
      </c>
      <c r="J618" s="115">
        <v>1</v>
      </c>
      <c r="K618" s="115">
        <v>1</v>
      </c>
      <c r="L618" s="115">
        <v>177</v>
      </c>
      <c r="M618" s="115">
        <v>14</v>
      </c>
      <c r="N618" s="115">
        <v>101</v>
      </c>
      <c r="O618" s="115">
        <v>16</v>
      </c>
      <c r="P618" s="162"/>
      <c r="Q618" s="157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2"/>
      <c r="Q619" s="157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1</v>
      </c>
      <c r="E620" s="117">
        <v>0</v>
      </c>
      <c r="F620" s="117">
        <v>0</v>
      </c>
      <c r="G620" s="117">
        <v>0</v>
      </c>
      <c r="H620" s="117">
        <v>1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2"/>
      <c r="Q620" s="157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7</v>
      </c>
      <c r="O621" s="117">
        <v>0</v>
      </c>
      <c r="P621" s="162"/>
      <c r="Q621" s="157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Q622" s="157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2"/>
      <c r="Q623" s="157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2"/>
      <c r="Q624" s="157"/>
      <c r="R624" s="26"/>
    </row>
    <row r="625" spans="1:18" s="143" customFormat="1" ht="16.5">
      <c r="A625" s="93" t="s">
        <v>59</v>
      </c>
      <c r="B625" s="117">
        <v>0</v>
      </c>
      <c r="C625" s="117">
        <v>0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3</v>
      </c>
      <c r="M625" s="117">
        <v>0</v>
      </c>
      <c r="N625" s="117">
        <v>10</v>
      </c>
      <c r="O625" s="117">
        <v>0</v>
      </c>
      <c r="P625" s="162"/>
      <c r="Q625" s="157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2"/>
      <c r="Q626" s="157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2"/>
      <c r="Q627" s="157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2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2"/>
      <c r="Q628" s="157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2"/>
      <c r="Q629" s="157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2"/>
      <c r="Q630" s="157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2"/>
      <c r="Q631" s="157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2"/>
      <c r="Q632" s="157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2"/>
      <c r="Q633" s="157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Q634" s="157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2"/>
      <c r="Q635" s="157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Q636" s="157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2"/>
      <c r="Q637" s="157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2"/>
      <c r="Q638" s="157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Q639" s="157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2"/>
      <c r="Q640" s="157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2"/>
      <c r="Q641" s="157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5</v>
      </c>
      <c r="E642" s="117">
        <v>0</v>
      </c>
      <c r="F642" s="117">
        <v>0</v>
      </c>
      <c r="G642" s="117">
        <v>1</v>
      </c>
      <c r="H642" s="117">
        <v>1</v>
      </c>
      <c r="I642" s="117">
        <v>1</v>
      </c>
      <c r="J642" s="117">
        <v>1</v>
      </c>
      <c r="K642" s="117">
        <v>1</v>
      </c>
      <c r="L642" s="117">
        <v>92</v>
      </c>
      <c r="M642" s="117">
        <v>7</v>
      </c>
      <c r="N642" s="117">
        <v>23</v>
      </c>
      <c r="O642" s="117">
        <v>1</v>
      </c>
      <c r="P642" s="162"/>
      <c r="Q642" s="157"/>
      <c r="R642" s="26"/>
    </row>
    <row r="643" spans="1:18" s="143" customFormat="1" ht="16.5">
      <c r="A643" s="93" t="s">
        <v>64</v>
      </c>
      <c r="B643" s="117">
        <v>16</v>
      </c>
      <c r="C643" s="117">
        <v>5</v>
      </c>
      <c r="D643" s="117">
        <v>0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19</v>
      </c>
      <c r="M643" s="117">
        <v>1</v>
      </c>
      <c r="N643" s="117">
        <v>8</v>
      </c>
      <c r="O643" s="117">
        <v>4</v>
      </c>
      <c r="P643" s="162"/>
      <c r="Q643" s="157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3</v>
      </c>
      <c r="P644" s="162"/>
      <c r="Q644" s="157"/>
      <c r="R644" s="26"/>
    </row>
    <row r="645" spans="1:18" s="143" customFormat="1" ht="16.5">
      <c r="A645" s="93" t="s">
        <v>66</v>
      </c>
      <c r="B645" s="117">
        <v>0</v>
      </c>
      <c r="C645" s="117">
        <v>0</v>
      </c>
      <c r="D645" s="117">
        <v>0</v>
      </c>
      <c r="E645" s="117">
        <v>1</v>
      </c>
      <c r="F645" s="117">
        <v>2</v>
      </c>
      <c r="G645" s="117">
        <v>0</v>
      </c>
      <c r="H645" s="117">
        <v>3</v>
      </c>
      <c r="I645" s="117">
        <v>0</v>
      </c>
      <c r="J645" s="117">
        <v>0</v>
      </c>
      <c r="K645" s="117">
        <v>0</v>
      </c>
      <c r="L645" s="117">
        <v>61</v>
      </c>
      <c r="M645" s="117">
        <v>2</v>
      </c>
      <c r="N645" s="117">
        <v>51</v>
      </c>
      <c r="O645" s="117">
        <v>6</v>
      </c>
      <c r="P645" s="162"/>
      <c r="Q645" s="157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2"/>
      <c r="Q646" s="157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1</v>
      </c>
      <c r="G647" s="117">
        <v>2</v>
      </c>
      <c r="H647" s="117">
        <v>0</v>
      </c>
      <c r="I647" s="117">
        <v>0</v>
      </c>
      <c r="J647" s="117">
        <v>0</v>
      </c>
      <c r="K647" s="117">
        <v>0</v>
      </c>
      <c r="L647" s="117">
        <v>2</v>
      </c>
      <c r="M647" s="117">
        <v>4</v>
      </c>
      <c r="N647" s="117">
        <v>2</v>
      </c>
      <c r="O647" s="117">
        <v>2</v>
      </c>
      <c r="P647" s="162"/>
      <c r="Q647" s="157"/>
      <c r="R647" s="26"/>
    </row>
    <row r="648" spans="1:18" s="143" customFormat="1" ht="16.5">
      <c r="A648" s="26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57"/>
      <c r="R648" s="26"/>
    </row>
    <row r="649" spans="1:18" s="143" customFormat="1" ht="16.5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57"/>
      <c r="R649" s="26"/>
    </row>
    <row r="650" spans="1:18" s="143" customFormat="1" ht="16.5" customHeight="1">
      <c r="A650" s="178" t="s">
        <v>302</v>
      </c>
      <c r="B650" s="177" t="s">
        <v>187</v>
      </c>
      <c r="C650" s="177"/>
      <c r="D650" s="177" t="s">
        <v>188</v>
      </c>
      <c r="E650" s="177"/>
      <c r="F650" s="177" t="s">
        <v>189</v>
      </c>
      <c r="G650" s="177"/>
      <c r="H650" s="177" t="s">
        <v>190</v>
      </c>
      <c r="I650" s="177"/>
      <c r="J650" s="177" t="s">
        <v>312</v>
      </c>
      <c r="K650" s="177"/>
      <c r="L650" s="177" t="s">
        <v>191</v>
      </c>
      <c r="M650" s="177"/>
      <c r="N650" s="177" t="s">
        <v>192</v>
      </c>
      <c r="O650" s="177"/>
      <c r="P650" s="162"/>
      <c r="Q650" s="157"/>
      <c r="R650" s="26"/>
    </row>
    <row r="651" spans="1:18" s="143" customFormat="1" ht="16.5">
      <c r="A651" s="179"/>
      <c r="B651" s="161" t="s">
        <v>3</v>
      </c>
      <c r="C651" s="161" t="s">
        <v>4</v>
      </c>
      <c r="D651" s="161" t="s">
        <v>3</v>
      </c>
      <c r="E651" s="161" t="s">
        <v>4</v>
      </c>
      <c r="F651" s="161" t="s">
        <v>3</v>
      </c>
      <c r="G651" s="161" t="s">
        <v>4</v>
      </c>
      <c r="H651" s="161" t="s">
        <v>3</v>
      </c>
      <c r="I651" s="161" t="s">
        <v>4</v>
      </c>
      <c r="J651" s="161" t="s">
        <v>3</v>
      </c>
      <c r="K651" s="161" t="s">
        <v>4</v>
      </c>
      <c r="L651" s="161" t="s">
        <v>3</v>
      </c>
      <c r="M651" s="161" t="s">
        <v>4</v>
      </c>
      <c r="N651" s="161" t="s">
        <v>3</v>
      </c>
      <c r="O651" s="161" t="s">
        <v>4</v>
      </c>
      <c r="P651" s="39"/>
      <c r="Q651" s="39"/>
      <c r="R651" s="26"/>
    </row>
    <row r="652" spans="1:18" s="143" customFormat="1" ht="16.5">
      <c r="A652" s="96" t="s">
        <v>52</v>
      </c>
      <c r="B652" s="115">
        <v>29</v>
      </c>
      <c r="C652" s="115">
        <v>3</v>
      </c>
      <c r="D652" s="115">
        <v>2</v>
      </c>
      <c r="E652" s="115">
        <v>0</v>
      </c>
      <c r="F652" s="115">
        <v>4</v>
      </c>
      <c r="G652" s="115">
        <v>0</v>
      </c>
      <c r="H652" s="115">
        <v>21</v>
      </c>
      <c r="I652" s="115">
        <v>8</v>
      </c>
      <c r="J652" s="115">
        <v>1</v>
      </c>
      <c r="K652" s="115">
        <v>6</v>
      </c>
      <c r="L652" s="115">
        <v>2</v>
      </c>
      <c r="M652" s="115">
        <v>0</v>
      </c>
      <c r="N652" s="115">
        <v>1</v>
      </c>
      <c r="O652" s="115">
        <v>0</v>
      </c>
      <c r="P652" s="162"/>
      <c r="Q652" s="157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2"/>
      <c r="Q653" s="157"/>
      <c r="R653" s="26"/>
    </row>
    <row r="654" spans="1:18" s="143" customFormat="1" ht="16.5">
      <c r="A654" s="93" t="s">
        <v>54</v>
      </c>
      <c r="B654" s="117">
        <v>4</v>
      </c>
      <c r="C654" s="117">
        <v>0</v>
      </c>
      <c r="D654" s="117">
        <v>0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2</v>
      </c>
      <c r="M654" s="117">
        <v>0</v>
      </c>
      <c r="N654" s="117">
        <v>0</v>
      </c>
      <c r="O654" s="117">
        <v>0</v>
      </c>
      <c r="P654" s="162"/>
      <c r="Q654" s="157"/>
      <c r="R654" s="26"/>
    </row>
    <row r="655" spans="1:18" s="143" customFormat="1" ht="16.5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1</v>
      </c>
      <c r="I655" s="117">
        <v>0</v>
      </c>
      <c r="J655" s="117">
        <v>0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62"/>
      <c r="Q655" s="157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2"/>
      <c r="Q656" s="157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2"/>
      <c r="Q657" s="157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2"/>
      <c r="Q658" s="157"/>
      <c r="R658" s="26"/>
    </row>
    <row r="659" spans="1:18" s="143" customFormat="1" ht="16.5">
      <c r="A659" s="93" t="s">
        <v>59</v>
      </c>
      <c r="B659" s="117">
        <v>1</v>
      </c>
      <c r="C659" s="117">
        <v>1</v>
      </c>
      <c r="D659" s="117">
        <v>0</v>
      </c>
      <c r="E659" s="117">
        <v>0</v>
      </c>
      <c r="F659" s="117">
        <v>0</v>
      </c>
      <c r="G659" s="117">
        <v>0</v>
      </c>
      <c r="H659" s="117">
        <v>1</v>
      </c>
      <c r="I659" s="117">
        <v>0</v>
      </c>
      <c r="J659" s="117">
        <v>0</v>
      </c>
      <c r="K659" s="117">
        <v>5</v>
      </c>
      <c r="L659" s="117">
        <v>0</v>
      </c>
      <c r="M659" s="117">
        <v>0</v>
      </c>
      <c r="N659" s="117">
        <v>0</v>
      </c>
      <c r="O659" s="117">
        <v>0</v>
      </c>
      <c r="P659" s="162"/>
      <c r="Q659" s="157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2"/>
      <c r="Q660" s="157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2"/>
      <c r="Q661" s="157"/>
      <c r="R661" s="26"/>
    </row>
    <row r="662" spans="1:18" s="143" customFormat="1" ht="16.5">
      <c r="A662" s="93" t="s">
        <v>8</v>
      </c>
      <c r="B662" s="117">
        <v>2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2</v>
      </c>
      <c r="I662" s="117">
        <v>1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0</v>
      </c>
      <c r="P662" s="162"/>
      <c r="Q662" s="157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2"/>
      <c r="Q663" s="157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2"/>
      <c r="Q664" s="157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2"/>
      <c r="Q665" s="157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2"/>
      <c r="Q666" s="157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2"/>
      <c r="Q667" s="157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2"/>
      <c r="Q668" s="157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2"/>
      <c r="Q669" s="157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2"/>
      <c r="Q670" s="157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2"/>
      <c r="Q671" s="157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2"/>
      <c r="Q672" s="157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2"/>
      <c r="Q673" s="157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2"/>
      <c r="Q674" s="157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2"/>
      <c r="Q675" s="157"/>
      <c r="R675" s="26"/>
    </row>
    <row r="676" spans="1:18" s="143" customFormat="1" ht="16.5">
      <c r="A676" s="93" t="s">
        <v>63</v>
      </c>
      <c r="B676" s="117">
        <v>17</v>
      </c>
      <c r="C676" s="117">
        <v>0</v>
      </c>
      <c r="D676" s="117">
        <v>1</v>
      </c>
      <c r="E676" s="117">
        <v>0</v>
      </c>
      <c r="F676" s="117">
        <v>3</v>
      </c>
      <c r="G676" s="117">
        <v>0</v>
      </c>
      <c r="H676" s="117">
        <v>9</v>
      </c>
      <c r="I676" s="117">
        <v>4</v>
      </c>
      <c r="J676" s="117">
        <v>1</v>
      </c>
      <c r="K676" s="117">
        <v>0</v>
      </c>
      <c r="L676" s="117">
        <v>0</v>
      </c>
      <c r="M676" s="117">
        <v>0</v>
      </c>
      <c r="N676" s="117">
        <v>1</v>
      </c>
      <c r="O676" s="117">
        <v>0</v>
      </c>
      <c r="P676" s="162"/>
      <c r="Q676" s="157"/>
      <c r="R676" s="26"/>
    </row>
    <row r="677" spans="1:18" s="143" customFormat="1" ht="16.5">
      <c r="A677" s="93" t="s">
        <v>64</v>
      </c>
      <c r="B677" s="117">
        <v>2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1</v>
      </c>
      <c r="I677" s="117">
        <v>1</v>
      </c>
      <c r="J677" s="117">
        <v>0</v>
      </c>
      <c r="K677" s="117">
        <v>0</v>
      </c>
      <c r="L677" s="117">
        <v>0</v>
      </c>
      <c r="M677" s="117">
        <v>0</v>
      </c>
      <c r="N677" s="117">
        <v>0</v>
      </c>
      <c r="O677" s="117">
        <v>0</v>
      </c>
      <c r="P677" s="162"/>
      <c r="Q677" s="157"/>
      <c r="R677" s="26"/>
    </row>
    <row r="678" spans="1:18" s="143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62"/>
      <c r="Q678" s="157"/>
      <c r="R678" s="26"/>
    </row>
    <row r="679" spans="1:18" s="143" customFormat="1" ht="16.5">
      <c r="A679" s="93" t="s">
        <v>66</v>
      </c>
      <c r="B679" s="117">
        <v>3</v>
      </c>
      <c r="C679" s="117">
        <v>0</v>
      </c>
      <c r="D679" s="117">
        <v>1</v>
      </c>
      <c r="E679" s="117">
        <v>0</v>
      </c>
      <c r="F679" s="117">
        <v>1</v>
      </c>
      <c r="G679" s="117">
        <v>0</v>
      </c>
      <c r="H679" s="117">
        <v>7</v>
      </c>
      <c r="I679" s="117">
        <v>1</v>
      </c>
      <c r="J679" s="117">
        <v>0</v>
      </c>
      <c r="K679" s="117">
        <v>1</v>
      </c>
      <c r="L679" s="117">
        <v>0</v>
      </c>
      <c r="M679" s="117">
        <v>0</v>
      </c>
      <c r="N679" s="117">
        <v>0</v>
      </c>
      <c r="O679" s="117">
        <v>0</v>
      </c>
      <c r="P679" s="162"/>
      <c r="Q679" s="157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1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2"/>
      <c r="Q680" s="157"/>
      <c r="R680" s="26"/>
    </row>
    <row r="681" spans="1:18" s="143" customFormat="1" ht="16.5">
      <c r="A681" s="93" t="s">
        <v>68</v>
      </c>
      <c r="B681" s="117">
        <v>0</v>
      </c>
      <c r="C681" s="117">
        <v>1</v>
      </c>
      <c r="D681" s="117">
        <v>0</v>
      </c>
      <c r="E681" s="117">
        <v>0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62"/>
      <c r="Q681" s="157"/>
      <c r="R681" s="26"/>
    </row>
    <row r="682" spans="1:18" s="143" customFormat="1" ht="16.5">
      <c r="A682" s="26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57"/>
      <c r="R682" s="26"/>
    </row>
    <row r="683" spans="1:18" s="143" customFormat="1" ht="16.5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57"/>
      <c r="R683" s="26"/>
    </row>
    <row r="684" spans="1:18" s="143" customFormat="1" ht="16.5" customHeight="1">
      <c r="A684" s="178" t="s">
        <v>302</v>
      </c>
      <c r="B684" s="177" t="s">
        <v>193</v>
      </c>
      <c r="C684" s="177"/>
      <c r="D684" s="177" t="s">
        <v>194</v>
      </c>
      <c r="E684" s="177"/>
      <c r="F684" s="177" t="s">
        <v>195</v>
      </c>
      <c r="G684" s="177"/>
      <c r="H684" s="177" t="s">
        <v>196</v>
      </c>
      <c r="I684" s="177"/>
      <c r="J684" s="177" t="s">
        <v>197</v>
      </c>
      <c r="K684" s="177"/>
      <c r="L684" s="177" t="s">
        <v>198</v>
      </c>
      <c r="M684" s="177"/>
      <c r="N684" s="177" t="s">
        <v>199</v>
      </c>
      <c r="O684" s="177"/>
      <c r="P684" s="162"/>
      <c r="Q684" s="157"/>
      <c r="R684" s="26"/>
    </row>
    <row r="685" spans="1:18" s="143" customFormat="1" ht="16.5">
      <c r="A685" s="179"/>
      <c r="B685" s="161" t="s">
        <v>3</v>
      </c>
      <c r="C685" s="161" t="s">
        <v>4</v>
      </c>
      <c r="D685" s="161" t="s">
        <v>3</v>
      </c>
      <c r="E685" s="161" t="s">
        <v>4</v>
      </c>
      <c r="F685" s="161" t="s">
        <v>3</v>
      </c>
      <c r="G685" s="161" t="s">
        <v>4</v>
      </c>
      <c r="H685" s="161" t="s">
        <v>3</v>
      </c>
      <c r="I685" s="161" t="s">
        <v>4</v>
      </c>
      <c r="J685" s="161" t="s">
        <v>3</v>
      </c>
      <c r="K685" s="161" t="s">
        <v>4</v>
      </c>
      <c r="L685" s="161" t="s">
        <v>3</v>
      </c>
      <c r="M685" s="161" t="s">
        <v>4</v>
      </c>
      <c r="N685" s="161" t="s">
        <v>3</v>
      </c>
      <c r="O685" s="161" t="s">
        <v>4</v>
      </c>
      <c r="P685" s="39"/>
      <c r="Q685" s="39"/>
      <c r="R685" s="26"/>
    </row>
    <row r="686" spans="1:18" s="143" customFormat="1" ht="16.5">
      <c r="A686" s="96" t="s">
        <v>52</v>
      </c>
      <c r="B686" s="115">
        <v>49</v>
      </c>
      <c r="C686" s="115">
        <v>25</v>
      </c>
      <c r="D686" s="115">
        <v>1</v>
      </c>
      <c r="E686" s="115">
        <v>0</v>
      </c>
      <c r="F686" s="115">
        <v>12</v>
      </c>
      <c r="G686" s="115">
        <v>13</v>
      </c>
      <c r="H686" s="115">
        <v>28</v>
      </c>
      <c r="I686" s="115">
        <v>5</v>
      </c>
      <c r="J686" s="115">
        <v>3</v>
      </c>
      <c r="K686" s="115">
        <v>1</v>
      </c>
      <c r="L686" s="115">
        <v>89</v>
      </c>
      <c r="M686" s="115">
        <v>13</v>
      </c>
      <c r="N686" s="115">
        <v>7</v>
      </c>
      <c r="O686" s="115">
        <v>13</v>
      </c>
      <c r="P686" s="162"/>
      <c r="Q686" s="157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2"/>
      <c r="Q687" s="157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4</v>
      </c>
      <c r="G688" s="117">
        <v>0</v>
      </c>
      <c r="H688" s="117">
        <v>2</v>
      </c>
      <c r="I688" s="117">
        <v>0</v>
      </c>
      <c r="J688" s="117">
        <v>0</v>
      </c>
      <c r="K688" s="117">
        <v>0</v>
      </c>
      <c r="L688" s="117">
        <v>22</v>
      </c>
      <c r="M688" s="117">
        <v>0</v>
      </c>
      <c r="N688" s="117">
        <v>0</v>
      </c>
      <c r="O688" s="117">
        <v>0</v>
      </c>
      <c r="P688" s="162"/>
      <c r="Q688" s="157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1</v>
      </c>
      <c r="M689" s="117">
        <v>0</v>
      </c>
      <c r="N689" s="117">
        <v>0</v>
      </c>
      <c r="O689" s="117">
        <v>0</v>
      </c>
      <c r="P689" s="162"/>
      <c r="Q689" s="157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2"/>
      <c r="Q690" s="157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2"/>
      <c r="Q691" s="157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2"/>
      <c r="Q692" s="157"/>
      <c r="R692" s="26"/>
    </row>
    <row r="693" spans="1:18" s="143" customFormat="1" ht="16.5">
      <c r="A693" s="93" t="s">
        <v>59</v>
      </c>
      <c r="B693" s="117">
        <v>2</v>
      </c>
      <c r="C693" s="117">
        <v>1</v>
      </c>
      <c r="D693" s="117">
        <v>0</v>
      </c>
      <c r="E693" s="117">
        <v>0</v>
      </c>
      <c r="F693" s="117">
        <v>1</v>
      </c>
      <c r="G693" s="117">
        <v>1</v>
      </c>
      <c r="H693" s="117">
        <v>2</v>
      </c>
      <c r="I693" s="117">
        <v>0</v>
      </c>
      <c r="J693" s="117">
        <v>0</v>
      </c>
      <c r="K693" s="117">
        <v>0</v>
      </c>
      <c r="L693" s="117">
        <v>1</v>
      </c>
      <c r="M693" s="117">
        <v>0</v>
      </c>
      <c r="N693" s="117">
        <v>1</v>
      </c>
      <c r="O693" s="117">
        <v>5</v>
      </c>
      <c r="P693" s="162"/>
      <c r="Q693" s="157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1</v>
      </c>
      <c r="M694" s="117">
        <v>0</v>
      </c>
      <c r="N694" s="117">
        <v>0</v>
      </c>
      <c r="O694" s="117">
        <v>0</v>
      </c>
      <c r="P694" s="162"/>
      <c r="Q694" s="157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2"/>
      <c r="Q695" s="157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5</v>
      </c>
      <c r="M696" s="117">
        <v>0</v>
      </c>
      <c r="N696" s="117">
        <v>0</v>
      </c>
      <c r="O696" s="117">
        <v>0</v>
      </c>
      <c r="P696" s="162"/>
      <c r="Q696" s="157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1</v>
      </c>
      <c r="M697" s="117">
        <v>0</v>
      </c>
      <c r="N697" s="117">
        <v>0</v>
      </c>
      <c r="O697" s="117">
        <v>0</v>
      </c>
      <c r="P697" s="162"/>
      <c r="Q697" s="157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2"/>
      <c r="Q698" s="157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2"/>
      <c r="Q699" s="157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2"/>
      <c r="Q700" s="157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2"/>
      <c r="Q701" s="157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2"/>
      <c r="Q702" s="157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2"/>
      <c r="Q703" s="157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2"/>
      <c r="Q704" s="157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2"/>
      <c r="Q705" s="157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2"/>
      <c r="Q706" s="157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2"/>
      <c r="Q707" s="157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2"/>
      <c r="Q708" s="157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2"/>
      <c r="Q709" s="157"/>
      <c r="R709" s="26"/>
    </row>
    <row r="710" spans="1:18" s="143" customFormat="1" ht="16.5">
      <c r="A710" s="93" t="s">
        <v>63</v>
      </c>
      <c r="B710" s="117">
        <v>9</v>
      </c>
      <c r="C710" s="117">
        <v>2</v>
      </c>
      <c r="D710" s="117">
        <v>1</v>
      </c>
      <c r="E710" s="117">
        <v>0</v>
      </c>
      <c r="F710" s="117">
        <v>5</v>
      </c>
      <c r="G710" s="117">
        <v>3</v>
      </c>
      <c r="H710" s="117">
        <v>13</v>
      </c>
      <c r="I710" s="117">
        <v>2</v>
      </c>
      <c r="J710" s="117">
        <v>3</v>
      </c>
      <c r="K710" s="117">
        <v>1</v>
      </c>
      <c r="L710" s="117">
        <v>36</v>
      </c>
      <c r="M710" s="117">
        <v>3</v>
      </c>
      <c r="N710" s="117">
        <v>1</v>
      </c>
      <c r="O710" s="117">
        <v>5</v>
      </c>
      <c r="P710" s="162"/>
      <c r="Q710" s="157"/>
      <c r="R710" s="26"/>
    </row>
    <row r="711" spans="1:18" s="143" customFormat="1" ht="16.5">
      <c r="A711" s="93" t="s">
        <v>64</v>
      </c>
      <c r="B711" s="117">
        <v>11</v>
      </c>
      <c r="C711" s="117">
        <v>1</v>
      </c>
      <c r="D711" s="117">
        <v>0</v>
      </c>
      <c r="E711" s="117">
        <v>0</v>
      </c>
      <c r="F711" s="117">
        <v>0</v>
      </c>
      <c r="G711" s="117">
        <v>0</v>
      </c>
      <c r="H711" s="117">
        <v>2</v>
      </c>
      <c r="I711" s="117">
        <v>0</v>
      </c>
      <c r="J711" s="117">
        <v>0</v>
      </c>
      <c r="K711" s="117">
        <v>0</v>
      </c>
      <c r="L711" s="117">
        <v>9</v>
      </c>
      <c r="M711" s="117">
        <v>0</v>
      </c>
      <c r="N711" s="117">
        <v>2</v>
      </c>
      <c r="O711" s="117">
        <v>0</v>
      </c>
      <c r="P711" s="162"/>
      <c r="Q711" s="157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9</v>
      </c>
      <c r="H712" s="117">
        <v>0</v>
      </c>
      <c r="I712" s="117">
        <v>1</v>
      </c>
      <c r="J712" s="117">
        <v>0</v>
      </c>
      <c r="K712" s="117">
        <v>0</v>
      </c>
      <c r="L712" s="117">
        <v>0</v>
      </c>
      <c r="M712" s="117">
        <v>1</v>
      </c>
      <c r="N712" s="117">
        <v>0</v>
      </c>
      <c r="O712" s="117">
        <v>0</v>
      </c>
      <c r="P712" s="162"/>
      <c r="Q712" s="157"/>
      <c r="R712" s="26"/>
    </row>
    <row r="713" spans="1:18" s="143" customFormat="1" ht="16.5">
      <c r="A713" s="93" t="s">
        <v>66</v>
      </c>
      <c r="B713" s="117">
        <v>27</v>
      </c>
      <c r="C713" s="117">
        <v>19</v>
      </c>
      <c r="D713" s="117">
        <v>0</v>
      </c>
      <c r="E713" s="117">
        <v>0</v>
      </c>
      <c r="F713" s="117">
        <v>0</v>
      </c>
      <c r="G713" s="117">
        <v>0</v>
      </c>
      <c r="H713" s="117">
        <v>9</v>
      </c>
      <c r="I713" s="117">
        <v>2</v>
      </c>
      <c r="J713" s="117">
        <v>0</v>
      </c>
      <c r="K713" s="117">
        <v>0</v>
      </c>
      <c r="L713" s="117">
        <v>12</v>
      </c>
      <c r="M713" s="117">
        <v>7</v>
      </c>
      <c r="N713" s="117">
        <v>3</v>
      </c>
      <c r="O713" s="117">
        <v>3</v>
      </c>
      <c r="P713" s="162"/>
      <c r="Q713" s="157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2"/>
      <c r="Q714" s="157"/>
      <c r="R714" s="26"/>
    </row>
    <row r="715" spans="1:18" s="143" customFormat="1" ht="16.5">
      <c r="A715" s="93" t="s">
        <v>68</v>
      </c>
      <c r="B715" s="117">
        <v>0</v>
      </c>
      <c r="C715" s="117">
        <v>2</v>
      </c>
      <c r="D715" s="117">
        <v>0</v>
      </c>
      <c r="E715" s="117">
        <v>0</v>
      </c>
      <c r="F715" s="117">
        <v>1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1</v>
      </c>
      <c r="M715" s="117">
        <v>2</v>
      </c>
      <c r="N715" s="117">
        <v>0</v>
      </c>
      <c r="O715" s="117">
        <v>0</v>
      </c>
      <c r="P715" s="162"/>
      <c r="Q715" s="157"/>
      <c r="R715" s="26"/>
    </row>
    <row r="716" spans="1:18" s="143" customFormat="1" ht="16.5">
      <c r="A716" s="26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57"/>
      <c r="R716" s="26"/>
    </row>
    <row r="717" spans="1:18" s="143" customFormat="1" ht="16.5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57"/>
      <c r="R717" s="26"/>
    </row>
    <row r="718" spans="1:18" s="143" customFormat="1" ht="16.5" customHeight="1">
      <c r="A718" s="178" t="s">
        <v>302</v>
      </c>
      <c r="B718" s="177" t="s">
        <v>200</v>
      </c>
      <c r="C718" s="177"/>
      <c r="D718" s="177" t="s">
        <v>201</v>
      </c>
      <c r="E718" s="177"/>
      <c r="F718" s="177" t="s">
        <v>202</v>
      </c>
      <c r="G718" s="177"/>
      <c r="H718" s="177" t="s">
        <v>309</v>
      </c>
      <c r="I718" s="177"/>
      <c r="J718" s="177" t="s">
        <v>203</v>
      </c>
      <c r="K718" s="177"/>
      <c r="L718" s="177" t="s">
        <v>204</v>
      </c>
      <c r="M718" s="177"/>
      <c r="N718" s="177" t="s">
        <v>205</v>
      </c>
      <c r="O718" s="177"/>
      <c r="P718" s="162"/>
      <c r="Q718" s="157"/>
      <c r="R718" s="26"/>
    </row>
    <row r="719" spans="1:18" s="143" customFormat="1" ht="16.5">
      <c r="A719" s="179"/>
      <c r="B719" s="161" t="s">
        <v>3</v>
      </c>
      <c r="C719" s="161" t="s">
        <v>4</v>
      </c>
      <c r="D719" s="161" t="s">
        <v>3</v>
      </c>
      <c r="E719" s="161" t="s">
        <v>4</v>
      </c>
      <c r="F719" s="161" t="s">
        <v>3</v>
      </c>
      <c r="G719" s="161" t="s">
        <v>4</v>
      </c>
      <c r="H719" s="161" t="s">
        <v>3</v>
      </c>
      <c r="I719" s="161" t="s">
        <v>4</v>
      </c>
      <c r="J719" s="161" t="s">
        <v>3</v>
      </c>
      <c r="K719" s="161" t="s">
        <v>4</v>
      </c>
      <c r="L719" s="161" t="s">
        <v>3</v>
      </c>
      <c r="M719" s="161" t="s">
        <v>4</v>
      </c>
      <c r="N719" s="161" t="s">
        <v>3</v>
      </c>
      <c r="O719" s="161" t="s">
        <v>4</v>
      </c>
      <c r="P719" s="39"/>
      <c r="Q719" s="39"/>
      <c r="R719" s="26"/>
    </row>
    <row r="720" spans="1:18" s="143" customFormat="1" ht="16.5">
      <c r="A720" s="96" t="s">
        <v>52</v>
      </c>
      <c r="B720" s="115">
        <v>2</v>
      </c>
      <c r="C720" s="115">
        <v>0</v>
      </c>
      <c r="D720" s="115">
        <v>4</v>
      </c>
      <c r="E720" s="115">
        <v>1</v>
      </c>
      <c r="F720" s="115">
        <v>3</v>
      </c>
      <c r="G720" s="115">
        <v>2</v>
      </c>
      <c r="H720" s="115">
        <v>2</v>
      </c>
      <c r="I720" s="115">
        <v>0</v>
      </c>
      <c r="J720" s="115">
        <v>729</v>
      </c>
      <c r="K720" s="115">
        <v>572</v>
      </c>
      <c r="L720" s="115">
        <v>4</v>
      </c>
      <c r="M720" s="115">
        <v>0</v>
      </c>
      <c r="N720" s="115">
        <v>190</v>
      </c>
      <c r="O720" s="115">
        <v>207</v>
      </c>
      <c r="P720" s="162"/>
      <c r="Q720" s="157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2"/>
      <c r="Q721" s="157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14</v>
      </c>
      <c r="K722" s="117">
        <v>3</v>
      </c>
      <c r="L722" s="117">
        <v>0</v>
      </c>
      <c r="M722" s="117">
        <v>0</v>
      </c>
      <c r="N722" s="117">
        <v>0</v>
      </c>
      <c r="O722" s="117">
        <v>0</v>
      </c>
      <c r="P722" s="162"/>
      <c r="Q722" s="157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10</v>
      </c>
      <c r="K723" s="117">
        <v>2</v>
      </c>
      <c r="L723" s="117">
        <v>0</v>
      </c>
      <c r="M723" s="117">
        <v>0</v>
      </c>
      <c r="N723" s="117">
        <v>3</v>
      </c>
      <c r="O723" s="117">
        <v>0</v>
      </c>
      <c r="P723" s="162"/>
      <c r="Q723" s="157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2"/>
      <c r="Q724" s="157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2"/>
      <c r="Q725" s="157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2"/>
      <c r="Q726" s="157"/>
    </row>
    <row r="727" spans="1:18" s="26" customFormat="1" ht="16.5">
      <c r="A727" s="93" t="s">
        <v>59</v>
      </c>
      <c r="B727" s="117">
        <v>0</v>
      </c>
      <c r="C727" s="117">
        <v>0</v>
      </c>
      <c r="D727" s="117">
        <v>0</v>
      </c>
      <c r="E727" s="117">
        <v>0</v>
      </c>
      <c r="F727" s="117">
        <v>0</v>
      </c>
      <c r="G727" s="117">
        <v>0</v>
      </c>
      <c r="H727" s="117">
        <v>0</v>
      </c>
      <c r="I727" s="117">
        <v>0</v>
      </c>
      <c r="J727" s="117">
        <v>454</v>
      </c>
      <c r="K727" s="117">
        <v>359</v>
      </c>
      <c r="L727" s="117">
        <v>0</v>
      </c>
      <c r="M727" s="117">
        <v>0</v>
      </c>
      <c r="N727" s="117">
        <v>2</v>
      </c>
      <c r="O727" s="117">
        <v>17</v>
      </c>
      <c r="P727" s="162"/>
      <c r="Q727" s="157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62"/>
      <c r="Q728" s="157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2"/>
      <c r="Q729" s="157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3</v>
      </c>
      <c r="K730" s="117">
        <v>4</v>
      </c>
      <c r="L730" s="117">
        <v>0</v>
      </c>
      <c r="M730" s="117">
        <v>0</v>
      </c>
      <c r="N730" s="117">
        <v>0</v>
      </c>
      <c r="O730" s="117">
        <v>0</v>
      </c>
      <c r="P730" s="162"/>
      <c r="Q730" s="157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62"/>
      <c r="Q731" s="157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2"/>
      <c r="Q732" s="157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2"/>
      <c r="Q733" s="157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2"/>
      <c r="Q734" s="157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2"/>
      <c r="Q735" s="157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2"/>
      <c r="Q736" s="157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2"/>
      <c r="Q737" s="157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2"/>
      <c r="Q738" s="157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2"/>
      <c r="Q739" s="157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2"/>
      <c r="Q740" s="157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2"/>
      <c r="Q741" s="157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2"/>
      <c r="Q742" s="157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2"/>
      <c r="Q743" s="157"/>
      <c r="R743" s="26"/>
    </row>
    <row r="744" spans="1:18" ht="15" customHeight="1">
      <c r="A744" s="93" t="s">
        <v>63</v>
      </c>
      <c r="B744" s="117">
        <v>1</v>
      </c>
      <c r="C744" s="117">
        <v>0</v>
      </c>
      <c r="D744" s="117">
        <v>2</v>
      </c>
      <c r="E744" s="117">
        <v>0</v>
      </c>
      <c r="F744" s="117">
        <v>2</v>
      </c>
      <c r="G744" s="117">
        <v>1</v>
      </c>
      <c r="H744" s="117">
        <v>2</v>
      </c>
      <c r="I744" s="117">
        <v>0</v>
      </c>
      <c r="J744" s="117">
        <v>146</v>
      </c>
      <c r="K744" s="117">
        <v>101</v>
      </c>
      <c r="L744" s="117">
        <v>2</v>
      </c>
      <c r="M744" s="117">
        <v>0</v>
      </c>
      <c r="N744" s="117">
        <v>24</v>
      </c>
      <c r="O744" s="117">
        <v>20</v>
      </c>
      <c r="P744" s="162"/>
      <c r="Q744" s="157"/>
      <c r="R744" s="26"/>
    </row>
    <row r="745" spans="1:18" ht="15" customHeight="1">
      <c r="A745" s="93" t="s">
        <v>64</v>
      </c>
      <c r="B745" s="117">
        <v>0</v>
      </c>
      <c r="C745" s="117">
        <v>0</v>
      </c>
      <c r="D745" s="117">
        <v>0</v>
      </c>
      <c r="E745" s="117">
        <v>0</v>
      </c>
      <c r="F745" s="117">
        <v>0</v>
      </c>
      <c r="G745" s="117">
        <v>1</v>
      </c>
      <c r="H745" s="117">
        <v>0</v>
      </c>
      <c r="I745" s="117">
        <v>0</v>
      </c>
      <c r="J745" s="117">
        <v>19</v>
      </c>
      <c r="K745" s="117">
        <v>11</v>
      </c>
      <c r="L745" s="117">
        <v>0</v>
      </c>
      <c r="M745" s="117">
        <v>0</v>
      </c>
      <c r="N745" s="117">
        <v>42</v>
      </c>
      <c r="O745" s="117">
        <v>22</v>
      </c>
      <c r="P745" s="162"/>
      <c r="Q745" s="157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26</v>
      </c>
      <c r="L746" s="117">
        <v>0</v>
      </c>
      <c r="M746" s="117">
        <v>0</v>
      </c>
      <c r="N746" s="117">
        <v>0</v>
      </c>
      <c r="O746" s="117">
        <v>0</v>
      </c>
      <c r="P746" s="162"/>
      <c r="Q746" s="157"/>
      <c r="R746" s="26"/>
    </row>
    <row r="747" spans="1:18" ht="15" customHeight="1">
      <c r="A747" s="93" t="s">
        <v>66</v>
      </c>
      <c r="B747" s="117">
        <v>1</v>
      </c>
      <c r="C747" s="117">
        <v>0</v>
      </c>
      <c r="D747" s="117">
        <v>2</v>
      </c>
      <c r="E747" s="117">
        <v>1</v>
      </c>
      <c r="F747" s="117">
        <v>1</v>
      </c>
      <c r="G747" s="117">
        <v>0</v>
      </c>
      <c r="H747" s="117">
        <v>0</v>
      </c>
      <c r="I747" s="117">
        <v>0</v>
      </c>
      <c r="J747" s="117">
        <v>35</v>
      </c>
      <c r="K747" s="117">
        <v>21</v>
      </c>
      <c r="L747" s="117">
        <v>2</v>
      </c>
      <c r="M747" s="117">
        <v>0</v>
      </c>
      <c r="N747" s="117">
        <v>118</v>
      </c>
      <c r="O747" s="117">
        <v>144</v>
      </c>
      <c r="P747" s="162"/>
      <c r="Q747" s="157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3</v>
      </c>
      <c r="K748" s="117">
        <v>2</v>
      </c>
      <c r="L748" s="117">
        <v>0</v>
      </c>
      <c r="M748" s="117">
        <v>0</v>
      </c>
      <c r="N748" s="117">
        <v>0</v>
      </c>
      <c r="O748" s="117">
        <v>0</v>
      </c>
      <c r="P748" s="162"/>
      <c r="Q748" s="157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45</v>
      </c>
      <c r="K749" s="117">
        <v>43</v>
      </c>
      <c r="L749" s="117">
        <v>0</v>
      </c>
      <c r="M749" s="117">
        <v>0</v>
      </c>
      <c r="N749" s="117">
        <v>1</v>
      </c>
      <c r="O749" s="117">
        <v>4</v>
      </c>
      <c r="P749" s="162"/>
      <c r="Q749" s="157"/>
      <c r="R749" s="26"/>
    </row>
    <row r="750" spans="1:18" ht="15" customHeight="1">
      <c r="A750" s="26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57"/>
      <c r="R750" s="26"/>
    </row>
    <row r="751" spans="1:18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57"/>
      <c r="R751" s="26"/>
    </row>
    <row r="752" spans="1:18" ht="15" customHeight="1">
      <c r="A752" s="178" t="s">
        <v>302</v>
      </c>
      <c r="B752" s="177" t="s">
        <v>206</v>
      </c>
      <c r="C752" s="177"/>
      <c r="D752" s="177" t="s">
        <v>207</v>
      </c>
      <c r="E752" s="177"/>
      <c r="F752" s="177" t="s">
        <v>208</v>
      </c>
      <c r="G752" s="177"/>
      <c r="H752" s="177" t="s">
        <v>209</v>
      </c>
      <c r="I752" s="177"/>
      <c r="J752" s="177" t="s">
        <v>210</v>
      </c>
      <c r="K752" s="177"/>
      <c r="L752" s="177" t="s">
        <v>211</v>
      </c>
      <c r="M752" s="177"/>
      <c r="N752" s="177" t="s">
        <v>212</v>
      </c>
      <c r="O752" s="177"/>
      <c r="P752" s="162"/>
      <c r="Q752" s="157"/>
      <c r="R752" s="26"/>
    </row>
    <row r="753" spans="1:18" ht="15" customHeight="1">
      <c r="A753" s="179"/>
      <c r="B753" s="161" t="s">
        <v>3</v>
      </c>
      <c r="C753" s="161" t="s">
        <v>4</v>
      </c>
      <c r="D753" s="161" t="s">
        <v>3</v>
      </c>
      <c r="E753" s="161" t="s">
        <v>4</v>
      </c>
      <c r="F753" s="161" t="s">
        <v>3</v>
      </c>
      <c r="G753" s="161" t="s">
        <v>4</v>
      </c>
      <c r="H753" s="161" t="s">
        <v>3</v>
      </c>
      <c r="I753" s="161" t="s">
        <v>4</v>
      </c>
      <c r="J753" s="161" t="s">
        <v>3</v>
      </c>
      <c r="K753" s="161" t="s">
        <v>4</v>
      </c>
      <c r="L753" s="161" t="s">
        <v>3</v>
      </c>
      <c r="M753" s="161" t="s">
        <v>4</v>
      </c>
      <c r="N753" s="161" t="s">
        <v>3</v>
      </c>
      <c r="O753" s="161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22</v>
      </c>
      <c r="C754" s="115">
        <v>20</v>
      </c>
      <c r="D754" s="115">
        <v>3</v>
      </c>
      <c r="E754" s="115">
        <v>0</v>
      </c>
      <c r="F754" s="115">
        <v>14</v>
      </c>
      <c r="G754" s="115">
        <v>0</v>
      </c>
      <c r="H754" s="115">
        <v>21</v>
      </c>
      <c r="I754" s="115">
        <v>15</v>
      </c>
      <c r="J754" s="115">
        <v>91</v>
      </c>
      <c r="K754" s="115">
        <v>40</v>
      </c>
      <c r="L754" s="115">
        <v>51</v>
      </c>
      <c r="M754" s="115">
        <v>10</v>
      </c>
      <c r="N754" s="115">
        <v>4</v>
      </c>
      <c r="O754" s="115">
        <v>4</v>
      </c>
      <c r="P754" s="162"/>
      <c r="Q754" s="157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2"/>
      <c r="Q755" s="157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9</v>
      </c>
      <c r="K756" s="117">
        <v>0</v>
      </c>
      <c r="L756" s="117">
        <v>2</v>
      </c>
      <c r="M756" s="117">
        <v>0</v>
      </c>
      <c r="N756" s="117">
        <v>0</v>
      </c>
      <c r="O756" s="117">
        <v>0</v>
      </c>
      <c r="P756" s="162"/>
      <c r="Q756" s="157"/>
      <c r="R756" s="26"/>
    </row>
    <row r="757" spans="1:18" ht="15" customHeight="1">
      <c r="A757" s="93" t="s">
        <v>55</v>
      </c>
      <c r="B757" s="117">
        <v>1</v>
      </c>
      <c r="C757" s="117">
        <v>0</v>
      </c>
      <c r="D757" s="117">
        <v>0</v>
      </c>
      <c r="E757" s="117">
        <v>0</v>
      </c>
      <c r="F757" s="117">
        <v>2</v>
      </c>
      <c r="G757" s="117">
        <v>0</v>
      </c>
      <c r="H757" s="117">
        <v>0</v>
      </c>
      <c r="I757" s="117">
        <v>0</v>
      </c>
      <c r="J757" s="117">
        <v>3</v>
      </c>
      <c r="K757" s="117">
        <v>1</v>
      </c>
      <c r="L757" s="117">
        <v>2</v>
      </c>
      <c r="M757" s="117">
        <v>1</v>
      </c>
      <c r="N757" s="117">
        <v>0</v>
      </c>
      <c r="O757" s="117">
        <v>0</v>
      </c>
      <c r="P757" s="162"/>
      <c r="Q757" s="157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2"/>
      <c r="Q758" s="157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2"/>
      <c r="Q759" s="157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2"/>
      <c r="Q760" s="157"/>
    </row>
    <row r="761" spans="1:18" ht="15" customHeight="1">
      <c r="A761" s="93" t="s">
        <v>59</v>
      </c>
      <c r="B761" s="117">
        <v>1</v>
      </c>
      <c r="C761" s="117">
        <v>0</v>
      </c>
      <c r="D761" s="117">
        <v>0</v>
      </c>
      <c r="E761" s="117">
        <v>0</v>
      </c>
      <c r="F761" s="117">
        <v>1</v>
      </c>
      <c r="G761" s="117">
        <v>0</v>
      </c>
      <c r="H761" s="117">
        <v>0</v>
      </c>
      <c r="I761" s="117">
        <v>0</v>
      </c>
      <c r="J761" s="117">
        <v>3</v>
      </c>
      <c r="K761" s="117">
        <v>0</v>
      </c>
      <c r="L761" s="117">
        <v>1</v>
      </c>
      <c r="M761" s="117">
        <v>0</v>
      </c>
      <c r="N761" s="117">
        <v>0</v>
      </c>
      <c r="O761" s="117">
        <v>2</v>
      </c>
      <c r="P761" s="162"/>
      <c r="Q761" s="157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1</v>
      </c>
      <c r="K762" s="117">
        <v>1</v>
      </c>
      <c r="L762" s="117">
        <v>0</v>
      </c>
      <c r="M762" s="117">
        <v>0</v>
      </c>
      <c r="N762" s="117">
        <v>0</v>
      </c>
      <c r="O762" s="117">
        <v>0</v>
      </c>
      <c r="P762" s="162"/>
      <c r="Q762" s="157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2"/>
      <c r="Q763" s="157"/>
    </row>
    <row r="764" spans="1:18" ht="15" customHeight="1">
      <c r="A764" s="93" t="s">
        <v>8</v>
      </c>
      <c r="B764" s="117">
        <v>1</v>
      </c>
      <c r="C764" s="117">
        <v>0</v>
      </c>
      <c r="D764" s="117">
        <v>1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62"/>
      <c r="Q764" s="157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2"/>
      <c r="Q765" s="157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2"/>
      <c r="Q766" s="157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2"/>
      <c r="Q767" s="157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2"/>
      <c r="Q768" s="157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2"/>
      <c r="Q769" s="157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2"/>
      <c r="Q770" s="157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2"/>
      <c r="Q771" s="157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2"/>
      <c r="Q772" s="157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2"/>
      <c r="Q773" s="157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2"/>
      <c r="Q774" s="157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2"/>
      <c r="Q775" s="157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2"/>
      <c r="Q776" s="157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2"/>
      <c r="Q777" s="157"/>
    </row>
    <row r="778" spans="1:17" ht="15" customHeight="1">
      <c r="A778" s="93" t="s">
        <v>63</v>
      </c>
      <c r="B778" s="117">
        <v>4</v>
      </c>
      <c r="C778" s="117">
        <v>0</v>
      </c>
      <c r="D778" s="117">
        <v>0</v>
      </c>
      <c r="E778" s="117">
        <v>0</v>
      </c>
      <c r="F778" s="117">
        <v>7</v>
      </c>
      <c r="G778" s="117">
        <v>0</v>
      </c>
      <c r="H778" s="117">
        <v>7</v>
      </c>
      <c r="I778" s="117">
        <v>5</v>
      </c>
      <c r="J778" s="117">
        <v>44</v>
      </c>
      <c r="K778" s="117">
        <v>10</v>
      </c>
      <c r="L778" s="117">
        <v>14</v>
      </c>
      <c r="M778" s="117">
        <v>5</v>
      </c>
      <c r="N778" s="117">
        <v>2</v>
      </c>
      <c r="O778" s="117">
        <v>0</v>
      </c>
      <c r="P778" s="162"/>
      <c r="Q778" s="157"/>
    </row>
    <row r="779" spans="1:17" ht="15" customHeight="1">
      <c r="A779" s="93" t="s">
        <v>64</v>
      </c>
      <c r="B779" s="117">
        <v>8</v>
      </c>
      <c r="C779" s="117">
        <v>8</v>
      </c>
      <c r="D779" s="117">
        <v>1</v>
      </c>
      <c r="E779" s="117">
        <v>0</v>
      </c>
      <c r="F779" s="117">
        <v>2</v>
      </c>
      <c r="G779" s="117">
        <v>0</v>
      </c>
      <c r="H779" s="117">
        <v>0</v>
      </c>
      <c r="I779" s="117">
        <v>0</v>
      </c>
      <c r="J779" s="117">
        <v>3</v>
      </c>
      <c r="K779" s="117">
        <v>2</v>
      </c>
      <c r="L779" s="117">
        <v>3</v>
      </c>
      <c r="M779" s="117">
        <v>0</v>
      </c>
      <c r="N779" s="117">
        <v>2</v>
      </c>
      <c r="O779" s="117">
        <v>2</v>
      </c>
      <c r="P779" s="162"/>
      <c r="Q779" s="157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6</v>
      </c>
      <c r="L780" s="117">
        <v>0</v>
      </c>
      <c r="M780" s="117">
        <v>0</v>
      </c>
      <c r="N780" s="117">
        <v>0</v>
      </c>
      <c r="O780" s="117">
        <v>0</v>
      </c>
      <c r="P780" s="162"/>
      <c r="Q780" s="157"/>
    </row>
    <row r="781" spans="1:17" ht="15" customHeight="1">
      <c r="A781" s="93" t="s">
        <v>66</v>
      </c>
      <c r="B781" s="117">
        <v>7</v>
      </c>
      <c r="C781" s="117">
        <v>11</v>
      </c>
      <c r="D781" s="117">
        <v>1</v>
      </c>
      <c r="E781" s="117">
        <v>0</v>
      </c>
      <c r="F781" s="117">
        <v>1</v>
      </c>
      <c r="G781" s="117">
        <v>0</v>
      </c>
      <c r="H781" s="117">
        <v>14</v>
      </c>
      <c r="I781" s="117">
        <v>10</v>
      </c>
      <c r="J781" s="117">
        <v>19</v>
      </c>
      <c r="K781" s="117">
        <v>5</v>
      </c>
      <c r="L781" s="117">
        <v>29</v>
      </c>
      <c r="M781" s="117">
        <v>4</v>
      </c>
      <c r="N781" s="117">
        <v>0</v>
      </c>
      <c r="O781" s="117">
        <v>0</v>
      </c>
      <c r="P781" s="162"/>
      <c r="Q781" s="157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62"/>
      <c r="Q782" s="157"/>
    </row>
    <row r="783" spans="1:17" ht="15" customHeight="1">
      <c r="A783" s="93" t="s">
        <v>68</v>
      </c>
      <c r="B783" s="117">
        <v>0</v>
      </c>
      <c r="C783" s="117">
        <v>1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9</v>
      </c>
      <c r="K783" s="117">
        <v>15</v>
      </c>
      <c r="L783" s="117">
        <v>0</v>
      </c>
      <c r="M783" s="117">
        <v>0</v>
      </c>
      <c r="N783" s="117">
        <v>0</v>
      </c>
      <c r="O783" s="117">
        <v>0</v>
      </c>
      <c r="P783" s="162"/>
      <c r="Q783" s="157"/>
    </row>
    <row r="784" spans="1:17" ht="15" customHeight="1">
      <c r="A784" s="26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57"/>
    </row>
    <row r="785" spans="1:17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57"/>
    </row>
    <row r="786" spans="1:17" ht="15" customHeight="1">
      <c r="A786" s="178" t="s">
        <v>302</v>
      </c>
      <c r="B786" s="177" t="s">
        <v>287</v>
      </c>
      <c r="C786" s="177"/>
      <c r="D786" s="177" t="s">
        <v>213</v>
      </c>
      <c r="E786" s="177"/>
      <c r="F786" s="177" t="s">
        <v>315</v>
      </c>
      <c r="G786" s="177"/>
      <c r="H786" s="177" t="s">
        <v>214</v>
      </c>
      <c r="I786" s="177"/>
      <c r="J786" s="177" t="s">
        <v>215</v>
      </c>
      <c r="K786" s="177"/>
      <c r="L786" s="177" t="s">
        <v>216</v>
      </c>
      <c r="M786" s="177"/>
      <c r="N786" s="177" t="s">
        <v>217</v>
      </c>
      <c r="O786" s="177"/>
      <c r="P786" s="162"/>
      <c r="Q786" s="157"/>
    </row>
    <row r="787" spans="1:17" ht="15" customHeight="1">
      <c r="A787" s="179"/>
      <c r="B787" s="161" t="s">
        <v>3</v>
      </c>
      <c r="C787" s="161" t="s">
        <v>4</v>
      </c>
      <c r="D787" s="161" t="s">
        <v>3</v>
      </c>
      <c r="E787" s="161" t="s">
        <v>4</v>
      </c>
      <c r="F787" s="161" t="s">
        <v>3</v>
      </c>
      <c r="G787" s="161" t="s">
        <v>4</v>
      </c>
      <c r="H787" s="161" t="s">
        <v>3</v>
      </c>
      <c r="I787" s="161" t="s">
        <v>4</v>
      </c>
      <c r="J787" s="161" t="s">
        <v>3</v>
      </c>
      <c r="K787" s="161" t="s">
        <v>4</v>
      </c>
      <c r="L787" s="161" t="s">
        <v>3</v>
      </c>
      <c r="M787" s="161" t="s">
        <v>4</v>
      </c>
      <c r="N787" s="161" t="s">
        <v>3</v>
      </c>
      <c r="O787" s="161" t="s">
        <v>4</v>
      </c>
      <c r="P787" s="39"/>
      <c r="Q787" s="39"/>
    </row>
    <row r="788" spans="1:17" ht="15" customHeight="1">
      <c r="A788" s="96" t="s">
        <v>52</v>
      </c>
      <c r="B788" s="115">
        <v>1</v>
      </c>
      <c r="C788" s="115">
        <v>0</v>
      </c>
      <c r="D788" s="115">
        <v>8</v>
      </c>
      <c r="E788" s="115">
        <v>5</v>
      </c>
      <c r="F788" s="115">
        <v>1</v>
      </c>
      <c r="G788" s="115">
        <v>0</v>
      </c>
      <c r="H788" s="115">
        <v>1</v>
      </c>
      <c r="I788" s="115">
        <v>1</v>
      </c>
      <c r="J788" s="115">
        <v>5</v>
      </c>
      <c r="K788" s="115">
        <v>0</v>
      </c>
      <c r="L788" s="115">
        <v>1</v>
      </c>
      <c r="M788" s="115">
        <v>4</v>
      </c>
      <c r="N788" s="115">
        <v>14</v>
      </c>
      <c r="O788" s="115">
        <v>1</v>
      </c>
      <c r="P788" s="162"/>
      <c r="Q788" s="157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2"/>
      <c r="Q789" s="157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62"/>
      <c r="Q790" s="157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62"/>
      <c r="Q791" s="157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2"/>
      <c r="Q792" s="157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2"/>
      <c r="Q793" s="157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2"/>
      <c r="Q794" s="157"/>
    </row>
    <row r="795" spans="1:17" ht="15" customHeight="1">
      <c r="A795" s="93" t="s">
        <v>59</v>
      </c>
      <c r="B795" s="117">
        <v>0</v>
      </c>
      <c r="C795" s="117">
        <v>0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3</v>
      </c>
      <c r="N795" s="117">
        <v>0</v>
      </c>
      <c r="O795" s="117">
        <v>0</v>
      </c>
      <c r="P795" s="162"/>
      <c r="Q795" s="157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62"/>
      <c r="Q796" s="157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2"/>
      <c r="Q797" s="157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8</v>
      </c>
      <c r="O798" s="117">
        <v>0</v>
      </c>
      <c r="P798" s="162"/>
      <c r="Q798" s="157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2"/>
      <c r="Q799" s="157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2"/>
      <c r="Q800" s="157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2"/>
      <c r="Q801" s="157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2"/>
      <c r="Q802" s="157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2"/>
      <c r="Q803" s="157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2"/>
      <c r="Q804" s="157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2"/>
      <c r="Q805" s="157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2"/>
      <c r="Q806" s="157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2"/>
      <c r="Q807" s="157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2"/>
      <c r="Q808" s="157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2"/>
      <c r="Q809" s="157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2"/>
      <c r="Q810" s="157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2"/>
      <c r="Q811" s="157"/>
    </row>
    <row r="812" spans="1:17" ht="15" customHeight="1">
      <c r="A812" s="93" t="s">
        <v>63</v>
      </c>
      <c r="B812" s="117">
        <v>1</v>
      </c>
      <c r="C812" s="117">
        <v>0</v>
      </c>
      <c r="D812" s="117">
        <v>4</v>
      </c>
      <c r="E812" s="117">
        <v>1</v>
      </c>
      <c r="F812" s="117">
        <v>1</v>
      </c>
      <c r="G812" s="117">
        <v>0</v>
      </c>
      <c r="H812" s="117">
        <v>0</v>
      </c>
      <c r="I812" s="117">
        <v>0</v>
      </c>
      <c r="J812" s="117">
        <v>4</v>
      </c>
      <c r="K812" s="117">
        <v>0</v>
      </c>
      <c r="L812" s="117">
        <v>0</v>
      </c>
      <c r="M812" s="117">
        <v>1</v>
      </c>
      <c r="N812" s="117">
        <v>1</v>
      </c>
      <c r="O812" s="117">
        <v>0</v>
      </c>
      <c r="P812" s="162"/>
      <c r="Q812" s="157"/>
    </row>
    <row r="813" spans="1:17" ht="15" customHeight="1">
      <c r="A813" s="93" t="s">
        <v>64</v>
      </c>
      <c r="B813" s="117">
        <v>0</v>
      </c>
      <c r="C813" s="117">
        <v>0</v>
      </c>
      <c r="D813" s="117">
        <v>1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1</v>
      </c>
      <c r="O813" s="117">
        <v>1</v>
      </c>
      <c r="P813" s="162"/>
      <c r="Q813" s="157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62"/>
      <c r="Q814" s="157"/>
    </row>
    <row r="815" spans="1:17" ht="15" customHeight="1">
      <c r="A815" s="93" t="s">
        <v>66</v>
      </c>
      <c r="B815" s="117">
        <v>0</v>
      </c>
      <c r="C815" s="117">
        <v>0</v>
      </c>
      <c r="D815" s="117">
        <v>3</v>
      </c>
      <c r="E815" s="117">
        <v>4</v>
      </c>
      <c r="F815" s="117">
        <v>0</v>
      </c>
      <c r="G815" s="117">
        <v>0</v>
      </c>
      <c r="H815" s="117">
        <v>0</v>
      </c>
      <c r="I815" s="117">
        <v>0</v>
      </c>
      <c r="J815" s="117">
        <v>1</v>
      </c>
      <c r="K815" s="117">
        <v>0</v>
      </c>
      <c r="L815" s="117">
        <v>1</v>
      </c>
      <c r="M815" s="117">
        <v>0</v>
      </c>
      <c r="N815" s="117">
        <v>4</v>
      </c>
      <c r="O815" s="117">
        <v>0</v>
      </c>
      <c r="P815" s="162"/>
      <c r="Q815" s="157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2"/>
      <c r="Q816" s="157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1</v>
      </c>
      <c r="I817" s="117">
        <v>1</v>
      </c>
      <c r="J817" s="117">
        <v>0</v>
      </c>
      <c r="K817" s="117">
        <v>0</v>
      </c>
      <c r="L817" s="117">
        <v>0</v>
      </c>
      <c r="M817" s="117">
        <v>0</v>
      </c>
      <c r="N817" s="117">
        <v>0</v>
      </c>
      <c r="O817" s="117">
        <v>0</v>
      </c>
      <c r="P817" s="162"/>
      <c r="Q817" s="157"/>
    </row>
    <row r="818" spans="1:17" ht="15" customHeight="1">
      <c r="A818" s="26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57"/>
    </row>
    <row r="819" spans="1:17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57"/>
    </row>
    <row r="820" spans="1:17" ht="15" customHeight="1">
      <c r="A820" s="178" t="s">
        <v>302</v>
      </c>
      <c r="B820" s="177" t="s">
        <v>218</v>
      </c>
      <c r="C820" s="177"/>
      <c r="D820" s="177" t="s">
        <v>219</v>
      </c>
      <c r="E820" s="177"/>
      <c r="F820" s="177" t="s">
        <v>220</v>
      </c>
      <c r="G820" s="177"/>
      <c r="H820" s="177" t="s">
        <v>221</v>
      </c>
      <c r="I820" s="177"/>
      <c r="J820" s="177" t="s">
        <v>306</v>
      </c>
      <c r="K820" s="177"/>
      <c r="L820" s="162"/>
      <c r="M820" s="162"/>
      <c r="N820" s="162"/>
      <c r="O820" s="162"/>
      <c r="P820" s="162"/>
      <c r="Q820" s="157"/>
    </row>
    <row r="821" spans="1:17" ht="15" customHeight="1">
      <c r="A821" s="179"/>
      <c r="B821" s="161" t="s">
        <v>3</v>
      </c>
      <c r="C821" s="161" t="s">
        <v>4</v>
      </c>
      <c r="D821" s="161" t="s">
        <v>3</v>
      </c>
      <c r="E821" s="161" t="s">
        <v>4</v>
      </c>
      <c r="F821" s="161" t="s">
        <v>3</v>
      </c>
      <c r="G821" s="161" t="s">
        <v>4</v>
      </c>
      <c r="H821" s="161" t="s">
        <v>3</v>
      </c>
      <c r="I821" s="161" t="s">
        <v>4</v>
      </c>
      <c r="J821" s="161" t="s">
        <v>3</v>
      </c>
      <c r="K821" s="161" t="s">
        <v>4</v>
      </c>
      <c r="L821" s="39"/>
      <c r="M821" s="39"/>
      <c r="N821" s="39"/>
      <c r="O821" s="39"/>
      <c r="P821" s="39"/>
      <c r="Q821" s="39"/>
    </row>
    <row r="822" spans="1:17" ht="15" customHeight="1">
      <c r="A822" s="96" t="s">
        <v>52</v>
      </c>
      <c r="B822" s="115">
        <v>46</v>
      </c>
      <c r="C822" s="115">
        <v>63</v>
      </c>
      <c r="D822" s="115">
        <v>59</v>
      </c>
      <c r="E822" s="115">
        <v>56</v>
      </c>
      <c r="F822" s="115">
        <v>45</v>
      </c>
      <c r="G822" s="115">
        <v>36</v>
      </c>
      <c r="H822" s="115">
        <v>106</v>
      </c>
      <c r="I822" s="115">
        <v>99</v>
      </c>
      <c r="J822" s="115">
        <v>2</v>
      </c>
      <c r="K822" s="115">
        <v>1</v>
      </c>
      <c r="L822" s="162"/>
      <c r="M822" s="162"/>
      <c r="N822" s="162"/>
      <c r="O822" s="162"/>
      <c r="P822" s="162"/>
      <c r="Q822" s="157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62"/>
      <c r="M823" s="162"/>
      <c r="N823" s="162"/>
      <c r="O823" s="162"/>
      <c r="P823" s="162"/>
      <c r="Q823" s="157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1</v>
      </c>
      <c r="G824" s="117">
        <v>0</v>
      </c>
      <c r="H824" s="117">
        <v>2</v>
      </c>
      <c r="I824" s="117">
        <v>0</v>
      </c>
      <c r="J824" s="117">
        <v>0</v>
      </c>
      <c r="K824" s="117">
        <v>0</v>
      </c>
      <c r="L824" s="162"/>
      <c r="M824" s="162"/>
      <c r="N824" s="162"/>
      <c r="O824" s="162"/>
      <c r="P824" s="162"/>
      <c r="Q824" s="157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3</v>
      </c>
      <c r="I825" s="117">
        <v>1</v>
      </c>
      <c r="J825" s="117">
        <v>0</v>
      </c>
      <c r="K825" s="117">
        <v>0</v>
      </c>
      <c r="L825" s="162"/>
      <c r="M825" s="162"/>
      <c r="N825" s="162"/>
      <c r="O825" s="162"/>
      <c r="P825" s="162"/>
      <c r="Q825" s="157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62"/>
      <c r="M826" s="162"/>
      <c r="N826" s="162"/>
      <c r="O826" s="162"/>
      <c r="P826" s="162"/>
      <c r="Q826" s="157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62"/>
      <c r="M827" s="162"/>
      <c r="N827" s="162"/>
      <c r="O827" s="162"/>
      <c r="P827" s="162"/>
      <c r="Q827" s="157"/>
    </row>
    <row r="828" spans="1:17" ht="15" customHeight="1">
      <c r="A828" s="93" t="s">
        <v>58</v>
      </c>
      <c r="B828" s="117">
        <v>0</v>
      </c>
      <c r="C828" s="117">
        <v>1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62"/>
      <c r="M828" s="162"/>
      <c r="N828" s="162"/>
      <c r="O828" s="162"/>
      <c r="P828" s="162"/>
      <c r="Q828" s="157"/>
    </row>
    <row r="829" spans="1:17" ht="15" customHeight="1">
      <c r="A829" s="93" t="s">
        <v>59</v>
      </c>
      <c r="B829" s="117">
        <v>2</v>
      </c>
      <c r="C829" s="117">
        <v>6</v>
      </c>
      <c r="D829" s="117">
        <v>12</v>
      </c>
      <c r="E829" s="117">
        <v>8</v>
      </c>
      <c r="F829" s="117">
        <v>3</v>
      </c>
      <c r="G829" s="117">
        <v>2</v>
      </c>
      <c r="H829" s="117">
        <v>14</v>
      </c>
      <c r="I829" s="117">
        <v>12</v>
      </c>
      <c r="J829" s="117">
        <v>0</v>
      </c>
      <c r="K829" s="117">
        <v>0</v>
      </c>
      <c r="L829" s="162"/>
      <c r="M829" s="162"/>
      <c r="N829" s="162"/>
      <c r="O829" s="162"/>
      <c r="P829" s="162"/>
      <c r="Q829" s="157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1</v>
      </c>
      <c r="I830" s="117">
        <v>0</v>
      </c>
      <c r="J830" s="117">
        <v>0</v>
      </c>
      <c r="K830" s="117">
        <v>0</v>
      </c>
      <c r="L830" s="162"/>
      <c r="M830" s="162"/>
      <c r="N830" s="162"/>
      <c r="O830" s="162"/>
      <c r="P830" s="162"/>
      <c r="Q830" s="157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5</v>
      </c>
      <c r="J831" s="117">
        <v>0</v>
      </c>
      <c r="K831" s="117">
        <v>0</v>
      </c>
      <c r="L831" s="162"/>
      <c r="M831" s="162"/>
      <c r="N831" s="162"/>
      <c r="O831" s="162"/>
      <c r="P831" s="162"/>
      <c r="Q831" s="157"/>
    </row>
    <row r="832" spans="1:17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62"/>
      <c r="M832" s="162"/>
      <c r="N832" s="162"/>
      <c r="O832" s="162"/>
      <c r="P832" s="162"/>
      <c r="Q832" s="157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62"/>
      <c r="M833" s="162"/>
      <c r="N833" s="162"/>
      <c r="O833" s="162"/>
      <c r="P833" s="162"/>
      <c r="Q833" s="157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62"/>
      <c r="M834" s="162"/>
      <c r="N834" s="162"/>
      <c r="O834" s="162"/>
      <c r="P834" s="162"/>
      <c r="Q834" s="157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62"/>
      <c r="M835" s="162"/>
      <c r="N835" s="162"/>
      <c r="O835" s="162"/>
      <c r="P835" s="162"/>
      <c r="Q835" s="157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62"/>
      <c r="M836" s="162"/>
      <c r="N836" s="162"/>
      <c r="O836" s="162"/>
      <c r="P836" s="162"/>
      <c r="Q836" s="157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62"/>
      <c r="M837" s="162"/>
      <c r="N837" s="162"/>
      <c r="O837" s="162"/>
      <c r="P837" s="162"/>
      <c r="Q837" s="157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62"/>
      <c r="M838" s="162"/>
      <c r="N838" s="162"/>
      <c r="O838" s="162"/>
      <c r="P838" s="162"/>
      <c r="Q838" s="157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62"/>
      <c r="M839" s="162"/>
      <c r="N839" s="162"/>
      <c r="O839" s="162"/>
      <c r="P839" s="162"/>
      <c r="Q839" s="157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62"/>
      <c r="M840" s="162"/>
      <c r="N840" s="162"/>
      <c r="O840" s="162"/>
      <c r="P840" s="162"/>
      <c r="Q840" s="157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62"/>
      <c r="M841" s="162"/>
      <c r="N841" s="162"/>
      <c r="O841" s="162"/>
      <c r="P841" s="162"/>
      <c r="Q841" s="157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62"/>
      <c r="M842" s="162"/>
      <c r="N842" s="162"/>
      <c r="O842" s="162"/>
      <c r="P842" s="162"/>
      <c r="Q842" s="157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62"/>
      <c r="M843" s="162"/>
      <c r="N843" s="162"/>
      <c r="O843" s="162"/>
      <c r="P843" s="162"/>
      <c r="Q843" s="157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62"/>
      <c r="M844" s="162"/>
      <c r="N844" s="162"/>
      <c r="O844" s="162"/>
      <c r="P844" s="162"/>
      <c r="Q844" s="157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62"/>
      <c r="M845" s="162"/>
      <c r="N845" s="162"/>
      <c r="O845" s="162"/>
      <c r="P845" s="162"/>
      <c r="Q845" s="157"/>
    </row>
    <row r="846" spans="1:17" ht="15" customHeight="1">
      <c r="A846" s="93" t="s">
        <v>63</v>
      </c>
      <c r="B846" s="117">
        <v>16</v>
      </c>
      <c r="C846" s="117">
        <v>21</v>
      </c>
      <c r="D846" s="117">
        <v>14</v>
      </c>
      <c r="E846" s="117">
        <v>9</v>
      </c>
      <c r="F846" s="117">
        <v>8</v>
      </c>
      <c r="G846" s="117">
        <v>9</v>
      </c>
      <c r="H846" s="117">
        <v>12</v>
      </c>
      <c r="I846" s="117">
        <v>20</v>
      </c>
      <c r="J846" s="117">
        <v>0</v>
      </c>
      <c r="K846" s="117">
        <v>1</v>
      </c>
      <c r="L846" s="162"/>
      <c r="M846" s="162"/>
      <c r="N846" s="162"/>
      <c r="O846" s="162"/>
      <c r="P846" s="162"/>
      <c r="Q846" s="157"/>
    </row>
    <row r="847" spans="1:17" ht="15" customHeight="1">
      <c r="A847" s="93" t="s">
        <v>64</v>
      </c>
      <c r="B847" s="117">
        <v>2</v>
      </c>
      <c r="C847" s="117">
        <v>5</v>
      </c>
      <c r="D847" s="117">
        <v>5</v>
      </c>
      <c r="E847" s="117">
        <v>2</v>
      </c>
      <c r="F847" s="117">
        <v>10</v>
      </c>
      <c r="G847" s="117">
        <v>1</v>
      </c>
      <c r="H847" s="117">
        <v>12</v>
      </c>
      <c r="I847" s="117">
        <v>9</v>
      </c>
      <c r="J847" s="117">
        <v>0</v>
      </c>
      <c r="K847" s="117">
        <v>0</v>
      </c>
      <c r="L847" s="162"/>
      <c r="M847" s="162"/>
      <c r="N847" s="162"/>
      <c r="O847" s="162"/>
      <c r="P847" s="162"/>
      <c r="Q847" s="157"/>
    </row>
    <row r="848" spans="1:17" ht="15" customHeight="1">
      <c r="A848" s="93" t="s">
        <v>65</v>
      </c>
      <c r="B848" s="117">
        <v>0</v>
      </c>
      <c r="C848" s="117">
        <v>1</v>
      </c>
      <c r="D848" s="117">
        <v>0</v>
      </c>
      <c r="E848" s="117">
        <v>2</v>
      </c>
      <c r="F848" s="117">
        <v>0</v>
      </c>
      <c r="G848" s="117">
        <v>1</v>
      </c>
      <c r="H848" s="117">
        <v>0</v>
      </c>
      <c r="I848" s="117">
        <v>2</v>
      </c>
      <c r="J848" s="117">
        <v>0</v>
      </c>
      <c r="K848" s="117">
        <v>0</v>
      </c>
      <c r="L848" s="162"/>
      <c r="M848" s="162"/>
      <c r="N848" s="162"/>
      <c r="O848" s="162"/>
      <c r="P848" s="162"/>
      <c r="Q848" s="157"/>
    </row>
    <row r="849" spans="1:17" ht="15" customHeight="1">
      <c r="A849" s="93" t="s">
        <v>66</v>
      </c>
      <c r="B849" s="117">
        <v>25</v>
      </c>
      <c r="C849" s="117">
        <v>28</v>
      </c>
      <c r="D849" s="117">
        <v>28</v>
      </c>
      <c r="E849" s="117">
        <v>35</v>
      </c>
      <c r="F849" s="117">
        <v>21</v>
      </c>
      <c r="G849" s="117">
        <v>21</v>
      </c>
      <c r="H849" s="117">
        <v>60</v>
      </c>
      <c r="I849" s="117">
        <v>46</v>
      </c>
      <c r="J849" s="117">
        <v>2</v>
      </c>
      <c r="K849" s="117">
        <v>0</v>
      </c>
      <c r="L849" s="162"/>
      <c r="M849" s="162"/>
      <c r="N849" s="162"/>
      <c r="O849" s="162"/>
      <c r="P849" s="162"/>
      <c r="Q849" s="157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62"/>
      <c r="M850" s="162"/>
      <c r="N850" s="162"/>
      <c r="O850" s="162"/>
      <c r="P850" s="162"/>
      <c r="Q850" s="157"/>
    </row>
    <row r="851" spans="1:17" ht="15" customHeight="1">
      <c r="A851" s="93" t="s">
        <v>68</v>
      </c>
      <c r="B851" s="117">
        <v>1</v>
      </c>
      <c r="C851" s="117">
        <v>1</v>
      </c>
      <c r="D851" s="117">
        <v>0</v>
      </c>
      <c r="E851" s="117">
        <v>0</v>
      </c>
      <c r="F851" s="117">
        <v>2</v>
      </c>
      <c r="G851" s="117">
        <v>2</v>
      </c>
      <c r="H851" s="117">
        <v>2</v>
      </c>
      <c r="I851" s="117">
        <v>4</v>
      </c>
      <c r="J851" s="117">
        <v>0</v>
      </c>
      <c r="K851" s="117">
        <v>0</v>
      </c>
      <c r="L851" s="162"/>
      <c r="M851" s="162"/>
      <c r="N851" s="162"/>
      <c r="O851" s="162"/>
      <c r="P851" s="162"/>
      <c r="Q851" s="15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H10" sqref="H10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2" t="s">
        <v>280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48"/>
    </row>
    <row r="2" spans="1:19" ht="18" customHeight="1">
      <c r="M2" s="111" t="s">
        <v>455</v>
      </c>
    </row>
    <row r="3" spans="1:19" ht="18" customHeight="1">
      <c r="A3" s="4"/>
      <c r="M3" s="110" t="s">
        <v>281</v>
      </c>
    </row>
    <row r="4" spans="1:19" s="141" customFormat="1" ht="16.5" customHeight="1">
      <c r="A4" s="180" t="s">
        <v>452</v>
      </c>
      <c r="B4" s="188" t="s">
        <v>454</v>
      </c>
      <c r="C4" s="189"/>
      <c r="D4" s="190"/>
      <c r="E4" s="187" t="s">
        <v>45</v>
      </c>
      <c r="F4" s="187"/>
      <c r="G4" s="187" t="s">
        <v>46</v>
      </c>
      <c r="H4" s="187"/>
      <c r="I4" s="187" t="s">
        <v>47</v>
      </c>
      <c r="J4" s="187"/>
      <c r="K4" s="187" t="s">
        <v>48</v>
      </c>
      <c r="L4" s="187"/>
      <c r="M4" s="187" t="s">
        <v>49</v>
      </c>
      <c r="N4" s="187"/>
      <c r="O4" s="187" t="s">
        <v>50</v>
      </c>
      <c r="P4" s="187"/>
      <c r="S4" s="28"/>
    </row>
    <row r="5" spans="1:19" s="141" customFormat="1" ht="16.5" customHeight="1">
      <c r="A5" s="191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S5" s="28"/>
    </row>
    <row r="6" spans="1:19" s="26" customFormat="1" ht="16.5" customHeight="1">
      <c r="A6" s="126" t="s">
        <v>259</v>
      </c>
      <c r="B6" s="114">
        <v>797880</v>
      </c>
      <c r="C6" s="115">
        <v>366555</v>
      </c>
      <c r="D6" s="115">
        <v>431325</v>
      </c>
      <c r="E6" s="115">
        <v>52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8</v>
      </c>
      <c r="M6" s="115">
        <v>648</v>
      </c>
      <c r="N6" s="115">
        <v>1074</v>
      </c>
      <c r="O6" s="115">
        <v>96</v>
      </c>
      <c r="P6" s="115">
        <v>124</v>
      </c>
      <c r="S6" s="143"/>
    </row>
    <row r="7" spans="1:19" s="26" customFormat="1" ht="16.5" customHeight="1">
      <c r="A7" s="126" t="s">
        <v>223</v>
      </c>
      <c r="B7" s="116">
        <v>112671</v>
      </c>
      <c r="C7" s="117">
        <v>43850</v>
      </c>
      <c r="D7" s="117">
        <v>68821</v>
      </c>
      <c r="E7" s="117">
        <v>10</v>
      </c>
      <c r="F7" s="117">
        <v>11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236</v>
      </c>
      <c r="N7" s="117">
        <v>453</v>
      </c>
      <c r="O7" s="117">
        <v>1</v>
      </c>
      <c r="P7" s="117">
        <v>19</v>
      </c>
      <c r="S7" s="143"/>
    </row>
    <row r="8" spans="1:19" s="26" customFormat="1" ht="16.5" customHeight="1">
      <c r="A8" s="126" t="s">
        <v>224</v>
      </c>
      <c r="B8" s="116">
        <v>73985</v>
      </c>
      <c r="C8" s="117">
        <v>20011</v>
      </c>
      <c r="D8" s="117">
        <v>53974</v>
      </c>
      <c r="E8" s="117">
        <v>19</v>
      </c>
      <c r="F8" s="117">
        <v>12</v>
      </c>
      <c r="G8" s="117">
        <v>2</v>
      </c>
      <c r="H8" s="117">
        <v>0</v>
      </c>
      <c r="I8" s="117">
        <v>3</v>
      </c>
      <c r="J8" s="117">
        <v>0</v>
      </c>
      <c r="K8" s="117">
        <v>3</v>
      </c>
      <c r="L8" s="117">
        <v>4</v>
      </c>
      <c r="M8" s="117">
        <v>90</v>
      </c>
      <c r="N8" s="117">
        <v>198</v>
      </c>
      <c r="O8" s="117">
        <v>8</v>
      </c>
      <c r="P8" s="117">
        <v>9</v>
      </c>
      <c r="S8" s="143"/>
    </row>
    <row r="9" spans="1:19" s="26" customFormat="1" ht="16.5" customHeight="1">
      <c r="A9" s="126" t="s">
        <v>393</v>
      </c>
      <c r="B9" s="116">
        <v>125018</v>
      </c>
      <c r="C9" s="117">
        <v>67691</v>
      </c>
      <c r="D9" s="117">
        <v>57327</v>
      </c>
      <c r="E9" s="117">
        <v>4</v>
      </c>
      <c r="F9" s="117">
        <v>5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1</v>
      </c>
      <c r="M9" s="117">
        <v>32</v>
      </c>
      <c r="N9" s="117">
        <v>81</v>
      </c>
      <c r="O9" s="117">
        <v>17</v>
      </c>
      <c r="P9" s="117">
        <v>12</v>
      </c>
      <c r="S9" s="143"/>
    </row>
    <row r="10" spans="1:19" s="26" customFormat="1" ht="16.5" customHeight="1">
      <c r="A10" s="126" t="s">
        <v>225</v>
      </c>
      <c r="B10" s="116">
        <v>110328</v>
      </c>
      <c r="C10" s="117">
        <v>61352</v>
      </c>
      <c r="D10" s="117">
        <v>48976</v>
      </c>
      <c r="E10" s="117">
        <v>6</v>
      </c>
      <c r="F10" s="117">
        <v>9</v>
      </c>
      <c r="G10" s="117">
        <v>0</v>
      </c>
      <c r="H10" s="117">
        <v>0</v>
      </c>
      <c r="I10" s="117">
        <v>1</v>
      </c>
      <c r="J10" s="117">
        <v>0</v>
      </c>
      <c r="K10" s="117">
        <v>1</v>
      </c>
      <c r="L10" s="117">
        <v>0</v>
      </c>
      <c r="M10" s="117">
        <v>27</v>
      </c>
      <c r="N10" s="117">
        <v>52</v>
      </c>
      <c r="O10" s="117">
        <v>1</v>
      </c>
      <c r="P10" s="117">
        <v>16</v>
      </c>
      <c r="S10" s="143"/>
    </row>
    <row r="11" spans="1:19" s="26" customFormat="1" ht="16.5" customHeight="1">
      <c r="A11" s="126" t="s">
        <v>226</v>
      </c>
      <c r="B11" s="116">
        <v>66061</v>
      </c>
      <c r="C11" s="117">
        <v>34324</v>
      </c>
      <c r="D11" s="117">
        <v>31737</v>
      </c>
      <c r="E11" s="117">
        <v>4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16</v>
      </c>
      <c r="N11" s="117">
        <v>30</v>
      </c>
      <c r="O11" s="117">
        <v>5</v>
      </c>
      <c r="P11" s="117">
        <v>6</v>
      </c>
      <c r="S11" s="143"/>
    </row>
    <row r="12" spans="1:19" s="26" customFormat="1" ht="16.5" customHeight="1">
      <c r="A12" s="126" t="s">
        <v>227</v>
      </c>
      <c r="B12" s="116">
        <v>72167</v>
      </c>
      <c r="C12" s="117">
        <v>32210</v>
      </c>
      <c r="D12" s="117">
        <v>39957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125</v>
      </c>
      <c r="N12" s="117">
        <v>90</v>
      </c>
      <c r="O12" s="117">
        <v>29</v>
      </c>
      <c r="P12" s="117">
        <v>18</v>
      </c>
      <c r="S12" s="143"/>
    </row>
    <row r="13" spans="1:19" s="26" customFormat="1" ht="16.5" customHeight="1">
      <c r="A13" s="126" t="s">
        <v>228</v>
      </c>
      <c r="B13" s="116">
        <v>13247</v>
      </c>
      <c r="C13" s="117">
        <v>5481</v>
      </c>
      <c r="D13" s="117">
        <v>7766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5</v>
      </c>
      <c r="O13" s="117">
        <v>0</v>
      </c>
      <c r="P13" s="117">
        <v>3</v>
      </c>
      <c r="S13" s="143"/>
    </row>
    <row r="14" spans="1:19" s="26" customFormat="1" ht="16.5" customHeight="1">
      <c r="A14" s="126" t="s">
        <v>229</v>
      </c>
      <c r="B14" s="116">
        <v>33752</v>
      </c>
      <c r="C14" s="117">
        <v>14292</v>
      </c>
      <c r="D14" s="117">
        <v>19460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18</v>
      </c>
      <c r="N14" s="117">
        <v>37</v>
      </c>
      <c r="O14" s="117">
        <v>0</v>
      </c>
      <c r="P14" s="117">
        <v>3</v>
      </c>
      <c r="S14" s="143"/>
    </row>
    <row r="15" spans="1:19" s="26" customFormat="1" ht="16.5" customHeight="1">
      <c r="A15" s="126" t="s">
        <v>230</v>
      </c>
      <c r="B15" s="116">
        <v>22902</v>
      </c>
      <c r="C15" s="117">
        <v>8897</v>
      </c>
      <c r="D15" s="117">
        <v>14005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126" t="s">
        <v>231</v>
      </c>
      <c r="B16" s="116">
        <v>55523</v>
      </c>
      <c r="C16" s="117">
        <v>34133</v>
      </c>
      <c r="D16" s="117">
        <v>21390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13</v>
      </c>
      <c r="O16" s="117">
        <v>0</v>
      </c>
      <c r="P16" s="117">
        <v>3</v>
      </c>
      <c r="S16" s="143"/>
    </row>
    <row r="17" spans="1:19" s="26" customFormat="1" ht="16.5" customHeight="1">
      <c r="A17" s="126" t="s">
        <v>232</v>
      </c>
      <c r="B17" s="116">
        <v>14257</v>
      </c>
      <c r="C17" s="117">
        <v>5802</v>
      </c>
      <c r="D17" s="117">
        <v>8455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13</v>
      </c>
      <c r="N17" s="117">
        <v>19</v>
      </c>
      <c r="O17" s="117">
        <v>0</v>
      </c>
      <c r="P17" s="117">
        <v>1</v>
      </c>
      <c r="S17" s="143"/>
    </row>
    <row r="18" spans="1:19" s="26" customFormat="1" ht="16.5" customHeight="1">
      <c r="A18" s="126" t="s">
        <v>233</v>
      </c>
      <c r="B18" s="116">
        <v>21414</v>
      </c>
      <c r="C18" s="117">
        <v>10029</v>
      </c>
      <c r="D18" s="117">
        <v>11385</v>
      </c>
      <c r="E18" s="117">
        <v>0</v>
      </c>
      <c r="F18" s="117">
        <v>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8</v>
      </c>
      <c r="O18" s="117">
        <v>0</v>
      </c>
      <c r="P18" s="117">
        <v>1</v>
      </c>
      <c r="S18" s="143"/>
    </row>
    <row r="19" spans="1:19" s="26" customFormat="1" ht="16.5" customHeight="1">
      <c r="A19" s="126" t="s">
        <v>234</v>
      </c>
      <c r="B19" s="116">
        <v>15087</v>
      </c>
      <c r="C19" s="117">
        <v>7012</v>
      </c>
      <c r="D19" s="117">
        <v>8075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2</v>
      </c>
      <c r="N19" s="117">
        <v>19</v>
      </c>
      <c r="O19" s="117">
        <v>32</v>
      </c>
      <c r="P19" s="117">
        <v>18</v>
      </c>
      <c r="S19" s="143"/>
    </row>
    <row r="20" spans="1:19" s="26" customFormat="1" ht="16.5" customHeight="1">
      <c r="A20" s="126" t="s">
        <v>235</v>
      </c>
      <c r="B20" s="116">
        <v>17273</v>
      </c>
      <c r="C20" s="117">
        <v>7520</v>
      </c>
      <c r="D20" s="117">
        <v>9753</v>
      </c>
      <c r="E20" s="117">
        <v>2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9</v>
      </c>
      <c r="O20" s="117">
        <v>1</v>
      </c>
      <c r="P20" s="117">
        <v>1</v>
      </c>
      <c r="S20" s="143"/>
    </row>
    <row r="21" spans="1:19" s="26" customFormat="1" ht="16.5" customHeight="1">
      <c r="A21" s="126" t="s">
        <v>236</v>
      </c>
      <c r="B21" s="116">
        <v>2747</v>
      </c>
      <c r="C21" s="117">
        <v>650</v>
      </c>
      <c r="D21" s="117">
        <v>2097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2</v>
      </c>
      <c r="O21" s="117">
        <v>0</v>
      </c>
      <c r="P21" s="117">
        <v>0</v>
      </c>
      <c r="S21" s="143"/>
    </row>
    <row r="22" spans="1:19" s="26" customFormat="1" ht="16.5" customHeight="1">
      <c r="A22" s="126" t="s">
        <v>237</v>
      </c>
      <c r="B22" s="116">
        <v>7187</v>
      </c>
      <c r="C22" s="117">
        <v>2011</v>
      </c>
      <c r="D22" s="117">
        <v>5176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5</v>
      </c>
      <c r="N22" s="117">
        <v>9</v>
      </c>
      <c r="O22" s="117">
        <v>2</v>
      </c>
      <c r="P22" s="117">
        <v>5</v>
      </c>
      <c r="S22" s="143"/>
    </row>
    <row r="23" spans="1:19" s="26" customFormat="1" ht="16.5" customHeight="1">
      <c r="A23" s="126" t="s">
        <v>238</v>
      </c>
      <c r="B23" s="116">
        <v>2833</v>
      </c>
      <c r="C23" s="117">
        <v>1776</v>
      </c>
      <c r="D23" s="117">
        <v>1057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126" t="s">
        <v>239</v>
      </c>
      <c r="B24" s="116">
        <v>7236</v>
      </c>
      <c r="C24" s="117">
        <v>2161</v>
      </c>
      <c r="D24" s="117">
        <v>5075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18</v>
      </c>
      <c r="N24" s="117">
        <v>10</v>
      </c>
      <c r="O24" s="117">
        <v>0</v>
      </c>
      <c r="P24" s="117">
        <v>3</v>
      </c>
      <c r="S24" s="143"/>
    </row>
    <row r="25" spans="1:19" s="26" customFormat="1" ht="16.5" customHeight="1">
      <c r="A25" s="126" t="s">
        <v>240</v>
      </c>
      <c r="B25" s="116">
        <v>18774</v>
      </c>
      <c r="C25" s="117">
        <v>6214</v>
      </c>
      <c r="D25" s="117">
        <v>12560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21</v>
      </c>
      <c r="N25" s="117">
        <v>31</v>
      </c>
      <c r="O25" s="117">
        <v>0</v>
      </c>
      <c r="P25" s="117">
        <v>1</v>
      </c>
      <c r="S25" s="143"/>
    </row>
    <row r="26" spans="1:19" s="26" customFormat="1" ht="16.5" customHeight="1">
      <c r="A26" s="126" t="s">
        <v>241</v>
      </c>
      <c r="B26" s="116">
        <v>3986</v>
      </c>
      <c r="C26" s="117">
        <v>744</v>
      </c>
      <c r="D26" s="117">
        <v>3242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126" t="s">
        <v>242</v>
      </c>
      <c r="B27" s="116">
        <v>1206</v>
      </c>
      <c r="C27" s="117">
        <v>305</v>
      </c>
      <c r="D27" s="117">
        <v>901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16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126" t="s">
        <v>243</v>
      </c>
      <c r="B28" s="116">
        <v>226</v>
      </c>
      <c r="C28" s="117">
        <v>90</v>
      </c>
      <c r="D28" s="117">
        <v>136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10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5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S29" s="143"/>
    </row>
    <row r="30" spans="1:19" s="26" customFormat="1" ht="16.5" customHeight="1">
      <c r="A30" s="5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S30" s="143"/>
    </row>
    <row r="31" spans="1:19" s="26" customFormat="1" ht="16.5" customHeight="1">
      <c r="A31" s="180" t="s">
        <v>452</v>
      </c>
      <c r="B31" s="187" t="s">
        <v>69</v>
      </c>
      <c r="C31" s="187"/>
      <c r="D31" s="187" t="s">
        <v>391</v>
      </c>
      <c r="E31" s="187"/>
      <c r="F31" s="187" t="s">
        <v>70</v>
      </c>
      <c r="G31" s="187"/>
      <c r="H31" s="187" t="s">
        <v>71</v>
      </c>
      <c r="I31" s="187"/>
      <c r="J31" s="187" t="s">
        <v>72</v>
      </c>
      <c r="K31" s="187"/>
      <c r="L31" s="187" t="s">
        <v>73</v>
      </c>
      <c r="M31" s="187"/>
      <c r="N31" s="185" t="s">
        <v>74</v>
      </c>
      <c r="O31" s="186"/>
      <c r="P31" s="162"/>
      <c r="S31" s="143"/>
    </row>
    <row r="32" spans="1:19" s="141" customFormat="1" ht="16.5" customHeight="1">
      <c r="A32" s="191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75</v>
      </c>
      <c r="C33" s="115">
        <v>27</v>
      </c>
      <c r="D33" s="115">
        <v>1</v>
      </c>
      <c r="E33" s="115">
        <v>1</v>
      </c>
      <c r="F33" s="115">
        <v>2967</v>
      </c>
      <c r="G33" s="115">
        <v>1276</v>
      </c>
      <c r="H33" s="115">
        <v>70478</v>
      </c>
      <c r="I33" s="115">
        <v>194331</v>
      </c>
      <c r="J33" s="115">
        <v>103</v>
      </c>
      <c r="K33" s="115">
        <v>41</v>
      </c>
      <c r="L33" s="115">
        <v>14</v>
      </c>
      <c r="M33" s="115">
        <v>0</v>
      </c>
      <c r="N33" s="115">
        <v>88</v>
      </c>
      <c r="O33" s="115">
        <v>37</v>
      </c>
      <c r="P33" s="162"/>
      <c r="S33" s="143"/>
    </row>
    <row r="34" spans="1:19" s="26" customFormat="1" ht="16.5" customHeight="1">
      <c r="A34" s="126" t="s">
        <v>223</v>
      </c>
      <c r="B34" s="117">
        <v>6</v>
      </c>
      <c r="C34" s="117">
        <v>2</v>
      </c>
      <c r="D34" s="117">
        <v>0</v>
      </c>
      <c r="E34" s="117">
        <v>1</v>
      </c>
      <c r="F34" s="117">
        <v>417</v>
      </c>
      <c r="G34" s="117">
        <v>211</v>
      </c>
      <c r="H34" s="117">
        <v>7601</v>
      </c>
      <c r="I34" s="117">
        <v>32827</v>
      </c>
      <c r="J34" s="117">
        <v>23</v>
      </c>
      <c r="K34" s="117">
        <v>9</v>
      </c>
      <c r="L34" s="117">
        <v>5</v>
      </c>
      <c r="M34" s="117">
        <v>0</v>
      </c>
      <c r="N34" s="117">
        <v>15</v>
      </c>
      <c r="O34" s="117">
        <v>4</v>
      </c>
      <c r="P34" s="162"/>
      <c r="S34" s="143"/>
    </row>
    <row r="35" spans="1:19" s="26" customFormat="1" ht="16.5" customHeight="1">
      <c r="A35" s="126" t="s">
        <v>224</v>
      </c>
      <c r="B35" s="117">
        <v>9</v>
      </c>
      <c r="C35" s="117">
        <v>1</v>
      </c>
      <c r="D35" s="117">
        <v>0</v>
      </c>
      <c r="E35" s="117">
        <v>0</v>
      </c>
      <c r="F35" s="117">
        <v>931</v>
      </c>
      <c r="G35" s="117">
        <v>412</v>
      </c>
      <c r="H35" s="117">
        <v>1276</v>
      </c>
      <c r="I35" s="117">
        <v>31085</v>
      </c>
      <c r="J35" s="117">
        <v>20</v>
      </c>
      <c r="K35" s="117">
        <v>7</v>
      </c>
      <c r="L35" s="117">
        <v>3</v>
      </c>
      <c r="M35" s="117">
        <v>0</v>
      </c>
      <c r="N35" s="117">
        <v>51</v>
      </c>
      <c r="O35" s="117">
        <v>27</v>
      </c>
      <c r="P35" s="162"/>
      <c r="S35" s="143"/>
    </row>
    <row r="36" spans="1:19" s="26" customFormat="1" ht="16.5" customHeight="1">
      <c r="A36" s="126" t="s">
        <v>393</v>
      </c>
      <c r="B36" s="117">
        <v>11</v>
      </c>
      <c r="C36" s="117">
        <v>2</v>
      </c>
      <c r="D36" s="117">
        <v>1</v>
      </c>
      <c r="E36" s="117">
        <v>0</v>
      </c>
      <c r="F36" s="117">
        <v>209</v>
      </c>
      <c r="G36" s="117">
        <v>90</v>
      </c>
      <c r="H36" s="117">
        <v>11777</v>
      </c>
      <c r="I36" s="117">
        <v>17387</v>
      </c>
      <c r="J36" s="117">
        <v>7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62"/>
      <c r="S36" s="143"/>
    </row>
    <row r="37" spans="1:19" s="26" customFormat="1" ht="16.5" customHeight="1">
      <c r="A37" s="126" t="s">
        <v>225</v>
      </c>
      <c r="B37" s="117">
        <v>7</v>
      </c>
      <c r="C37" s="117">
        <v>7</v>
      </c>
      <c r="D37" s="117">
        <v>0</v>
      </c>
      <c r="E37" s="117">
        <v>0</v>
      </c>
      <c r="F37" s="117">
        <v>264</v>
      </c>
      <c r="G37" s="117">
        <v>77</v>
      </c>
      <c r="H37" s="117">
        <v>11528</v>
      </c>
      <c r="I37" s="117">
        <v>20436</v>
      </c>
      <c r="J37" s="117">
        <v>14</v>
      </c>
      <c r="K37" s="117">
        <v>4</v>
      </c>
      <c r="L37" s="117">
        <v>0</v>
      </c>
      <c r="M37" s="117">
        <v>0</v>
      </c>
      <c r="N37" s="117">
        <v>4</v>
      </c>
      <c r="O37" s="117">
        <v>1</v>
      </c>
      <c r="P37" s="162"/>
      <c r="S37" s="143"/>
    </row>
    <row r="38" spans="1:19" s="26" customFormat="1" ht="16.5" customHeight="1">
      <c r="A38" s="126" t="s">
        <v>226</v>
      </c>
      <c r="B38" s="117">
        <v>25</v>
      </c>
      <c r="C38" s="117">
        <v>6</v>
      </c>
      <c r="D38" s="117">
        <v>0</v>
      </c>
      <c r="E38" s="117">
        <v>0</v>
      </c>
      <c r="F38" s="117">
        <v>156</v>
      </c>
      <c r="G38" s="117">
        <v>56</v>
      </c>
      <c r="H38" s="117">
        <v>6562</v>
      </c>
      <c r="I38" s="117">
        <v>12712</v>
      </c>
      <c r="J38" s="117">
        <v>11</v>
      </c>
      <c r="K38" s="117">
        <v>8</v>
      </c>
      <c r="L38" s="117">
        <v>2</v>
      </c>
      <c r="M38" s="117">
        <v>0</v>
      </c>
      <c r="N38" s="117">
        <v>0</v>
      </c>
      <c r="O38" s="117">
        <v>0</v>
      </c>
      <c r="P38" s="162"/>
      <c r="S38" s="143"/>
    </row>
    <row r="39" spans="1:19" s="26" customFormat="1" ht="16.5" customHeight="1">
      <c r="A39" s="126" t="s">
        <v>227</v>
      </c>
      <c r="B39" s="117">
        <v>13</v>
      </c>
      <c r="C39" s="117">
        <v>7</v>
      </c>
      <c r="D39" s="117">
        <v>0</v>
      </c>
      <c r="E39" s="117">
        <v>0</v>
      </c>
      <c r="F39" s="117">
        <v>137</v>
      </c>
      <c r="G39" s="117">
        <v>72</v>
      </c>
      <c r="H39" s="117">
        <v>7567</v>
      </c>
      <c r="I39" s="117">
        <v>16935</v>
      </c>
      <c r="J39" s="117">
        <v>11</v>
      </c>
      <c r="K39" s="117">
        <v>4</v>
      </c>
      <c r="L39" s="117">
        <v>1</v>
      </c>
      <c r="M39" s="117">
        <v>0</v>
      </c>
      <c r="N39" s="117">
        <v>8</v>
      </c>
      <c r="O39" s="117">
        <v>1</v>
      </c>
      <c r="P39" s="162"/>
      <c r="S39" s="143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1819</v>
      </c>
      <c r="I40" s="117">
        <v>4740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S40" s="143"/>
    </row>
    <row r="41" spans="1:19" s="26" customFormat="1" ht="16.5" customHeight="1">
      <c r="A41" s="126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65</v>
      </c>
      <c r="G41" s="117">
        <v>13</v>
      </c>
      <c r="H41" s="117">
        <v>1131</v>
      </c>
      <c r="I41" s="117">
        <v>5009</v>
      </c>
      <c r="J41" s="117">
        <v>1</v>
      </c>
      <c r="K41" s="117">
        <v>1</v>
      </c>
      <c r="L41" s="117">
        <v>1</v>
      </c>
      <c r="M41" s="117">
        <v>0</v>
      </c>
      <c r="N41" s="117">
        <v>3</v>
      </c>
      <c r="O41" s="117">
        <v>0</v>
      </c>
      <c r="P41" s="162"/>
      <c r="S41" s="143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21</v>
      </c>
      <c r="G42" s="117">
        <v>6</v>
      </c>
      <c r="H42" s="117">
        <v>1817</v>
      </c>
      <c r="I42" s="117">
        <v>5876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62"/>
      <c r="S42" s="143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18</v>
      </c>
      <c r="G43" s="117">
        <v>2</v>
      </c>
      <c r="H43" s="117">
        <v>8075</v>
      </c>
      <c r="I43" s="117">
        <v>10060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S43" s="143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10</v>
      </c>
      <c r="G44" s="117">
        <v>5</v>
      </c>
      <c r="H44" s="117">
        <v>1262</v>
      </c>
      <c r="I44" s="117">
        <v>4475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S44" s="143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31</v>
      </c>
      <c r="G45" s="117">
        <v>4</v>
      </c>
      <c r="H45" s="117">
        <v>1985</v>
      </c>
      <c r="I45" s="117">
        <v>6525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S45" s="143"/>
    </row>
    <row r="46" spans="1:19" s="26" customFormat="1" ht="16.5" customHeight="1">
      <c r="A46" s="126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64</v>
      </c>
      <c r="G46" s="117">
        <v>16</v>
      </c>
      <c r="H46" s="117">
        <v>1612</v>
      </c>
      <c r="I46" s="117">
        <v>4979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62"/>
      <c r="S46" s="143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21</v>
      </c>
      <c r="G47" s="117">
        <v>3</v>
      </c>
      <c r="H47" s="117">
        <v>2580</v>
      </c>
      <c r="I47" s="117">
        <v>5549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S47" s="143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209</v>
      </c>
      <c r="I48" s="117">
        <v>1434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S48" s="143"/>
    </row>
    <row r="49" spans="1:19" s="26" customFormat="1" ht="16.5" customHeight="1">
      <c r="A49" s="126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59</v>
      </c>
      <c r="G49" s="117">
        <v>36</v>
      </c>
      <c r="H49" s="117">
        <v>340</v>
      </c>
      <c r="I49" s="117">
        <v>2946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S49" s="143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1524</v>
      </c>
      <c r="I50" s="117">
        <v>908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S50" s="143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860</v>
      </c>
      <c r="I51" s="117">
        <v>3162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S51" s="143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530</v>
      </c>
      <c r="G52" s="117">
        <v>258</v>
      </c>
      <c r="H52" s="117">
        <v>673</v>
      </c>
      <c r="I52" s="117">
        <v>4276</v>
      </c>
      <c r="J52" s="117">
        <v>8</v>
      </c>
      <c r="K52" s="117">
        <v>4</v>
      </c>
      <c r="L52" s="117">
        <v>0</v>
      </c>
      <c r="M52" s="117">
        <v>0</v>
      </c>
      <c r="N52" s="117">
        <v>3</v>
      </c>
      <c r="O52" s="117">
        <v>4</v>
      </c>
      <c r="P52" s="162"/>
      <c r="S52" s="143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6</v>
      </c>
      <c r="G53" s="117">
        <v>2</v>
      </c>
      <c r="H53" s="117">
        <v>166</v>
      </c>
      <c r="I53" s="117">
        <v>2194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S53" s="143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76</v>
      </c>
      <c r="I54" s="117">
        <v>717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S54" s="143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38</v>
      </c>
      <c r="I55" s="117">
        <v>99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S55" s="143"/>
    </row>
    <row r="56" spans="1:19" s="26" customFormat="1" ht="16.5" customHeight="1">
      <c r="A56" s="5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S56" s="143"/>
    </row>
    <row r="57" spans="1:19" s="26" customFormat="1" ht="16.5" customHeight="1">
      <c r="A57" s="5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S57" s="143"/>
    </row>
    <row r="58" spans="1:19" s="26" customFormat="1" ht="16.5" customHeight="1">
      <c r="A58" s="180" t="s">
        <v>452</v>
      </c>
      <c r="B58" s="187" t="s">
        <v>75</v>
      </c>
      <c r="C58" s="187"/>
      <c r="D58" s="187" t="s">
        <v>76</v>
      </c>
      <c r="E58" s="187"/>
      <c r="F58" s="187" t="s">
        <v>77</v>
      </c>
      <c r="G58" s="187"/>
      <c r="H58" s="187" t="s">
        <v>436</v>
      </c>
      <c r="I58" s="187"/>
      <c r="J58" s="187" t="s">
        <v>78</v>
      </c>
      <c r="K58" s="187"/>
      <c r="L58" s="187" t="s">
        <v>79</v>
      </c>
      <c r="M58" s="187"/>
      <c r="N58" s="185" t="s">
        <v>80</v>
      </c>
      <c r="O58" s="186"/>
      <c r="P58" s="162"/>
      <c r="S58" s="143"/>
    </row>
    <row r="59" spans="1:19" s="26" customFormat="1">
      <c r="A59" s="191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S59" s="143"/>
    </row>
    <row r="60" spans="1:19" s="26" customFormat="1">
      <c r="A60" s="126" t="s">
        <v>222</v>
      </c>
      <c r="B60" s="115">
        <v>8754</v>
      </c>
      <c r="C60" s="115">
        <v>6332</v>
      </c>
      <c r="D60" s="115">
        <v>64</v>
      </c>
      <c r="E60" s="115">
        <v>14</v>
      </c>
      <c r="F60" s="115">
        <v>2270</v>
      </c>
      <c r="G60" s="115">
        <v>2494</v>
      </c>
      <c r="H60" s="115">
        <v>1</v>
      </c>
      <c r="I60" s="115">
        <v>1</v>
      </c>
      <c r="J60" s="115">
        <v>15</v>
      </c>
      <c r="K60" s="115">
        <v>25</v>
      </c>
      <c r="L60" s="115">
        <v>5</v>
      </c>
      <c r="M60" s="115">
        <v>0</v>
      </c>
      <c r="N60" s="115">
        <v>10439</v>
      </c>
      <c r="O60" s="115">
        <v>10234</v>
      </c>
      <c r="P60" s="162"/>
      <c r="S60" s="143"/>
    </row>
    <row r="61" spans="1:19" s="26" customFormat="1">
      <c r="A61" s="126" t="s">
        <v>223</v>
      </c>
      <c r="B61" s="117">
        <v>798</v>
      </c>
      <c r="C61" s="117">
        <v>842</v>
      </c>
      <c r="D61" s="117">
        <v>4</v>
      </c>
      <c r="E61" s="117">
        <v>0</v>
      </c>
      <c r="F61" s="117">
        <v>404</v>
      </c>
      <c r="G61" s="117">
        <v>510</v>
      </c>
      <c r="H61" s="117">
        <v>0</v>
      </c>
      <c r="I61" s="117">
        <v>1</v>
      </c>
      <c r="J61" s="117">
        <v>0</v>
      </c>
      <c r="K61" s="117">
        <v>3</v>
      </c>
      <c r="L61" s="117">
        <v>1</v>
      </c>
      <c r="M61" s="117">
        <v>0</v>
      </c>
      <c r="N61" s="117">
        <v>1738</v>
      </c>
      <c r="O61" s="117">
        <v>1802</v>
      </c>
      <c r="P61" s="162"/>
      <c r="S61" s="143"/>
    </row>
    <row r="62" spans="1:19" s="26" customFormat="1" ht="16.5" customHeight="1">
      <c r="A62" s="126" t="s">
        <v>224</v>
      </c>
      <c r="B62" s="117">
        <v>4198</v>
      </c>
      <c r="C62" s="117">
        <v>3096</v>
      </c>
      <c r="D62" s="117">
        <v>18</v>
      </c>
      <c r="E62" s="117">
        <v>3</v>
      </c>
      <c r="F62" s="117">
        <v>766</v>
      </c>
      <c r="G62" s="117">
        <v>945</v>
      </c>
      <c r="H62" s="117">
        <v>0</v>
      </c>
      <c r="I62" s="117">
        <v>0</v>
      </c>
      <c r="J62" s="117">
        <v>2</v>
      </c>
      <c r="K62" s="117">
        <v>0</v>
      </c>
      <c r="L62" s="117">
        <v>0</v>
      </c>
      <c r="M62" s="117">
        <v>0</v>
      </c>
      <c r="N62" s="117">
        <v>2163</v>
      </c>
      <c r="O62" s="117">
        <v>2590</v>
      </c>
      <c r="P62" s="162"/>
      <c r="S62" s="143"/>
    </row>
    <row r="63" spans="1:19" s="26" customFormat="1" ht="16.5" customHeight="1">
      <c r="A63" s="126" t="s">
        <v>393</v>
      </c>
      <c r="B63" s="117">
        <v>560</v>
      </c>
      <c r="C63" s="117">
        <v>363</v>
      </c>
      <c r="D63" s="117">
        <v>19</v>
      </c>
      <c r="E63" s="117">
        <v>7</v>
      </c>
      <c r="F63" s="117">
        <v>131</v>
      </c>
      <c r="G63" s="117">
        <v>146</v>
      </c>
      <c r="H63" s="117">
        <v>1</v>
      </c>
      <c r="I63" s="117">
        <v>0</v>
      </c>
      <c r="J63" s="117">
        <v>7</v>
      </c>
      <c r="K63" s="117">
        <v>11</v>
      </c>
      <c r="L63" s="117">
        <v>2</v>
      </c>
      <c r="M63" s="117">
        <v>0</v>
      </c>
      <c r="N63" s="117">
        <v>956</v>
      </c>
      <c r="O63" s="117">
        <v>861</v>
      </c>
      <c r="P63" s="162"/>
      <c r="S63" s="143"/>
    </row>
    <row r="64" spans="1:19" s="26" customFormat="1" ht="16.5" customHeight="1">
      <c r="A64" s="126" t="s">
        <v>225</v>
      </c>
      <c r="B64" s="117">
        <v>925</v>
      </c>
      <c r="C64" s="117">
        <v>623</v>
      </c>
      <c r="D64" s="117">
        <v>1</v>
      </c>
      <c r="E64" s="117">
        <v>1</v>
      </c>
      <c r="F64" s="117">
        <v>265</v>
      </c>
      <c r="G64" s="117">
        <v>246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1462</v>
      </c>
      <c r="O64" s="117">
        <v>1276</v>
      </c>
      <c r="P64" s="162"/>
      <c r="S64" s="143"/>
    </row>
    <row r="65" spans="1:19" s="26" customFormat="1" ht="16.5" customHeight="1">
      <c r="A65" s="126" t="s">
        <v>226</v>
      </c>
      <c r="B65" s="117">
        <v>384</v>
      </c>
      <c r="C65" s="117">
        <v>219</v>
      </c>
      <c r="D65" s="117">
        <v>5</v>
      </c>
      <c r="E65" s="117">
        <v>0</v>
      </c>
      <c r="F65" s="117">
        <v>78</v>
      </c>
      <c r="G65" s="117">
        <v>65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647</v>
      </c>
      <c r="O65" s="117">
        <v>491</v>
      </c>
      <c r="P65" s="162"/>
      <c r="S65" s="143"/>
    </row>
    <row r="66" spans="1:19" s="26" customFormat="1" ht="16.5" customHeight="1">
      <c r="A66" s="126" t="s">
        <v>227</v>
      </c>
      <c r="B66" s="117">
        <v>683</v>
      </c>
      <c r="C66" s="117">
        <v>516</v>
      </c>
      <c r="D66" s="117">
        <v>2</v>
      </c>
      <c r="E66" s="117">
        <v>0</v>
      </c>
      <c r="F66" s="117">
        <v>205</v>
      </c>
      <c r="G66" s="117">
        <v>191</v>
      </c>
      <c r="H66" s="117">
        <v>0</v>
      </c>
      <c r="I66" s="117">
        <v>0</v>
      </c>
      <c r="J66" s="117">
        <v>1</v>
      </c>
      <c r="K66" s="117">
        <v>1</v>
      </c>
      <c r="L66" s="117">
        <v>0</v>
      </c>
      <c r="M66" s="117">
        <v>0</v>
      </c>
      <c r="N66" s="117">
        <v>754</v>
      </c>
      <c r="O66" s="117">
        <v>852</v>
      </c>
      <c r="P66" s="162"/>
      <c r="S66" s="143"/>
    </row>
    <row r="67" spans="1:19" s="26" customFormat="1" ht="16.5" customHeight="1">
      <c r="A67" s="126" t="s">
        <v>228</v>
      </c>
      <c r="B67" s="117">
        <v>45</v>
      </c>
      <c r="C67" s="117">
        <v>35</v>
      </c>
      <c r="D67" s="117">
        <v>0</v>
      </c>
      <c r="E67" s="117">
        <v>0</v>
      </c>
      <c r="F67" s="117">
        <v>8</v>
      </c>
      <c r="G67" s="117">
        <v>8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84</v>
      </c>
      <c r="O67" s="117">
        <v>89</v>
      </c>
      <c r="P67" s="162"/>
      <c r="S67" s="143"/>
    </row>
    <row r="68" spans="1:19" s="26" customFormat="1" ht="16.5" customHeight="1">
      <c r="A68" s="126" t="s">
        <v>229</v>
      </c>
      <c r="B68" s="117">
        <v>163</v>
      </c>
      <c r="C68" s="117">
        <v>95</v>
      </c>
      <c r="D68" s="117">
        <v>4</v>
      </c>
      <c r="E68" s="117">
        <v>0</v>
      </c>
      <c r="F68" s="117">
        <v>131</v>
      </c>
      <c r="G68" s="117">
        <v>109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223</v>
      </c>
      <c r="O68" s="117">
        <v>184</v>
      </c>
      <c r="P68" s="162"/>
      <c r="S68" s="143"/>
    </row>
    <row r="69" spans="1:19" s="26" customFormat="1" ht="16.5" customHeight="1">
      <c r="A69" s="126" t="s">
        <v>230</v>
      </c>
      <c r="B69" s="117">
        <v>26</v>
      </c>
      <c r="C69" s="117">
        <v>23</v>
      </c>
      <c r="D69" s="117">
        <v>0</v>
      </c>
      <c r="E69" s="117">
        <v>0</v>
      </c>
      <c r="F69" s="117">
        <v>19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91</v>
      </c>
      <c r="O69" s="117">
        <v>68</v>
      </c>
      <c r="P69" s="162"/>
      <c r="S69" s="143"/>
    </row>
    <row r="70" spans="1:19" s="26" customFormat="1" ht="16.5" customHeight="1">
      <c r="A70" s="126" t="s">
        <v>231</v>
      </c>
      <c r="B70" s="117">
        <v>54</v>
      </c>
      <c r="C70" s="117">
        <v>68</v>
      </c>
      <c r="D70" s="117">
        <v>0</v>
      </c>
      <c r="E70" s="117">
        <v>0</v>
      </c>
      <c r="F70" s="117">
        <v>19</v>
      </c>
      <c r="G70" s="117">
        <v>27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356</v>
      </c>
      <c r="O70" s="117">
        <v>249</v>
      </c>
      <c r="P70" s="162"/>
      <c r="S70" s="143"/>
    </row>
    <row r="71" spans="1:19" s="26" customFormat="1" ht="16.5" customHeight="1">
      <c r="A71" s="126" t="s">
        <v>232</v>
      </c>
      <c r="B71" s="117">
        <v>35</v>
      </c>
      <c r="C71" s="117">
        <v>13</v>
      </c>
      <c r="D71" s="117">
        <v>0</v>
      </c>
      <c r="E71" s="117">
        <v>0</v>
      </c>
      <c r="F71" s="117">
        <v>10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258</v>
      </c>
      <c r="O71" s="117">
        <v>171</v>
      </c>
      <c r="P71" s="162"/>
      <c r="S71" s="143"/>
    </row>
    <row r="72" spans="1:19" s="26" customFormat="1" ht="16.5" customHeight="1">
      <c r="A72" s="126" t="s">
        <v>233</v>
      </c>
      <c r="B72" s="117">
        <v>114</v>
      </c>
      <c r="C72" s="117">
        <v>55</v>
      </c>
      <c r="D72" s="117">
        <v>1</v>
      </c>
      <c r="E72" s="117">
        <v>0</v>
      </c>
      <c r="F72" s="117">
        <v>11</v>
      </c>
      <c r="G72" s="117">
        <v>4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296</v>
      </c>
      <c r="O72" s="117">
        <v>281</v>
      </c>
      <c r="P72" s="162"/>
      <c r="S72" s="143"/>
    </row>
    <row r="73" spans="1:19" s="26" customFormat="1" ht="16.5" customHeight="1">
      <c r="A73" s="126" t="s">
        <v>234</v>
      </c>
      <c r="B73" s="117">
        <v>19</v>
      </c>
      <c r="C73" s="117">
        <v>22</v>
      </c>
      <c r="D73" s="117">
        <v>0</v>
      </c>
      <c r="E73" s="117">
        <v>0</v>
      </c>
      <c r="F73" s="117">
        <v>8</v>
      </c>
      <c r="G73" s="117">
        <v>5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134</v>
      </c>
      <c r="O73" s="117">
        <v>182</v>
      </c>
      <c r="P73" s="162"/>
      <c r="S73" s="143"/>
    </row>
    <row r="74" spans="1:19" s="26" customFormat="1" ht="16.5" customHeight="1">
      <c r="A74" s="126" t="s">
        <v>235</v>
      </c>
      <c r="B74" s="117">
        <v>46</v>
      </c>
      <c r="C74" s="117">
        <v>30</v>
      </c>
      <c r="D74" s="117">
        <v>0</v>
      </c>
      <c r="E74" s="117">
        <v>0</v>
      </c>
      <c r="F74" s="117">
        <v>12</v>
      </c>
      <c r="G74" s="117">
        <v>13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213</v>
      </c>
      <c r="O74" s="117">
        <v>162</v>
      </c>
      <c r="P74" s="162"/>
      <c r="S74" s="143"/>
    </row>
    <row r="75" spans="1:19" s="26" customFormat="1" ht="16.5" customHeight="1">
      <c r="A75" s="126" t="s">
        <v>236</v>
      </c>
      <c r="B75" s="117">
        <v>24</v>
      </c>
      <c r="C75" s="117">
        <v>11</v>
      </c>
      <c r="D75" s="117">
        <v>0</v>
      </c>
      <c r="E75" s="117">
        <v>0</v>
      </c>
      <c r="F75" s="117">
        <v>7</v>
      </c>
      <c r="G75" s="117">
        <v>6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15</v>
      </c>
      <c r="O75" s="117">
        <v>27</v>
      </c>
      <c r="P75" s="162"/>
      <c r="S75" s="143"/>
    </row>
    <row r="76" spans="1:19" s="26" customFormat="1" ht="16.5" customHeight="1">
      <c r="A76" s="126" t="s">
        <v>237</v>
      </c>
      <c r="B76" s="117">
        <v>34</v>
      </c>
      <c r="C76" s="117">
        <v>23</v>
      </c>
      <c r="D76" s="117">
        <v>1</v>
      </c>
      <c r="E76" s="117">
        <v>0</v>
      </c>
      <c r="F76" s="117">
        <v>19</v>
      </c>
      <c r="G76" s="117">
        <v>23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229</v>
      </c>
      <c r="O76" s="117">
        <v>291</v>
      </c>
      <c r="P76" s="162"/>
      <c r="S76" s="143"/>
    </row>
    <row r="77" spans="1:19" s="26" customFormat="1" ht="16.5" customHeight="1">
      <c r="A77" s="126" t="s">
        <v>238</v>
      </c>
      <c r="B77" s="117">
        <v>4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</v>
      </c>
      <c r="O77" s="117">
        <v>7</v>
      </c>
      <c r="P77" s="162"/>
      <c r="S77" s="143"/>
    </row>
    <row r="78" spans="1:19" s="26" customFormat="1" ht="16.5" customHeight="1">
      <c r="A78" s="126" t="s">
        <v>239</v>
      </c>
      <c r="B78" s="117">
        <v>38</v>
      </c>
      <c r="C78" s="117">
        <v>25</v>
      </c>
      <c r="D78" s="117">
        <v>0</v>
      </c>
      <c r="E78" s="117">
        <v>0</v>
      </c>
      <c r="F78" s="117">
        <v>18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178</v>
      </c>
      <c r="O78" s="117">
        <v>104</v>
      </c>
      <c r="P78" s="162"/>
      <c r="S78" s="143"/>
    </row>
    <row r="79" spans="1:19" s="26" customFormat="1" ht="16.5" customHeight="1">
      <c r="A79" s="126" t="s">
        <v>240</v>
      </c>
      <c r="B79" s="117">
        <v>577</v>
      </c>
      <c r="C79" s="117">
        <v>247</v>
      </c>
      <c r="D79" s="117">
        <v>8</v>
      </c>
      <c r="E79" s="117">
        <v>2</v>
      </c>
      <c r="F79" s="117">
        <v>146</v>
      </c>
      <c r="G79" s="117">
        <v>142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0</v>
      </c>
      <c r="N79" s="117">
        <v>548</v>
      </c>
      <c r="O79" s="117">
        <v>449</v>
      </c>
      <c r="P79" s="162"/>
      <c r="S79" s="143"/>
    </row>
    <row r="80" spans="1:19" s="26" customFormat="1" ht="16.5" customHeight="1">
      <c r="A80" s="126" t="s">
        <v>241</v>
      </c>
      <c r="B80" s="117">
        <v>25</v>
      </c>
      <c r="C80" s="117">
        <v>17</v>
      </c>
      <c r="D80" s="117">
        <v>1</v>
      </c>
      <c r="E80" s="117">
        <v>1</v>
      </c>
      <c r="F80" s="117">
        <v>6</v>
      </c>
      <c r="G80" s="117">
        <v>7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64</v>
      </c>
      <c r="O80" s="117">
        <v>67</v>
      </c>
      <c r="P80" s="162"/>
      <c r="S80" s="143"/>
    </row>
    <row r="81" spans="1:19" s="26" customFormat="1" ht="16.5" customHeight="1">
      <c r="A81" s="126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6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24</v>
      </c>
      <c r="O81" s="117">
        <v>30</v>
      </c>
      <c r="P81" s="162"/>
      <c r="S81" s="143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62"/>
      <c r="S82" s="143"/>
    </row>
    <row r="83" spans="1:19" s="26" customFormat="1" ht="16.5" customHeight="1">
      <c r="A83" s="5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S83" s="143"/>
    </row>
    <row r="84" spans="1:19" s="26" customFormat="1" ht="16.5" customHeight="1">
      <c r="A84" s="5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S84" s="143"/>
    </row>
    <row r="85" spans="1:19" s="26" customFormat="1" ht="16.5" customHeight="1">
      <c r="A85" s="180" t="s">
        <v>452</v>
      </c>
      <c r="B85" s="187" t="s">
        <v>305</v>
      </c>
      <c r="C85" s="187"/>
      <c r="D85" s="187" t="s">
        <v>81</v>
      </c>
      <c r="E85" s="187"/>
      <c r="F85" s="187" t="s">
        <v>82</v>
      </c>
      <c r="G85" s="187"/>
      <c r="H85" s="187" t="s">
        <v>83</v>
      </c>
      <c r="I85" s="187"/>
      <c r="J85" s="187" t="s">
        <v>84</v>
      </c>
      <c r="K85" s="187"/>
      <c r="L85" s="187" t="s">
        <v>85</v>
      </c>
      <c r="M85" s="187"/>
      <c r="N85" s="185" t="s">
        <v>86</v>
      </c>
      <c r="O85" s="186"/>
      <c r="P85" s="162"/>
      <c r="S85" s="143"/>
    </row>
    <row r="86" spans="1:19" s="26" customFormat="1" ht="16.5" customHeight="1">
      <c r="A86" s="191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S86" s="143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348</v>
      </c>
      <c r="E87" s="115">
        <v>431</v>
      </c>
      <c r="F87" s="115">
        <v>129</v>
      </c>
      <c r="G87" s="115">
        <v>47</v>
      </c>
      <c r="H87" s="115">
        <v>193</v>
      </c>
      <c r="I87" s="115">
        <v>36</v>
      </c>
      <c r="J87" s="115">
        <v>62780</v>
      </c>
      <c r="K87" s="115">
        <v>96992</v>
      </c>
      <c r="L87" s="115">
        <v>3</v>
      </c>
      <c r="M87" s="115">
        <v>0</v>
      </c>
      <c r="N87" s="115">
        <v>881</v>
      </c>
      <c r="O87" s="115">
        <v>687</v>
      </c>
      <c r="P87" s="162"/>
      <c r="S87" s="143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15</v>
      </c>
      <c r="E88" s="117">
        <v>19</v>
      </c>
      <c r="F88" s="117">
        <v>18</v>
      </c>
      <c r="G88" s="117">
        <v>2</v>
      </c>
      <c r="H88" s="117">
        <v>19</v>
      </c>
      <c r="I88" s="117">
        <v>3</v>
      </c>
      <c r="J88" s="117">
        <v>5017</v>
      </c>
      <c r="K88" s="117">
        <v>9534</v>
      </c>
      <c r="L88" s="117">
        <v>1</v>
      </c>
      <c r="M88" s="117">
        <v>0</v>
      </c>
      <c r="N88" s="117">
        <v>123</v>
      </c>
      <c r="O88" s="117">
        <v>114</v>
      </c>
      <c r="P88" s="162"/>
      <c r="S88" s="143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36</v>
      </c>
      <c r="E89" s="117">
        <v>47</v>
      </c>
      <c r="F89" s="117">
        <v>29</v>
      </c>
      <c r="G89" s="117">
        <v>6</v>
      </c>
      <c r="H89" s="117">
        <v>60</v>
      </c>
      <c r="I89" s="117">
        <v>11</v>
      </c>
      <c r="J89" s="117">
        <v>292</v>
      </c>
      <c r="K89" s="117">
        <v>6615</v>
      </c>
      <c r="L89" s="117">
        <v>1</v>
      </c>
      <c r="M89" s="117">
        <v>0</v>
      </c>
      <c r="N89" s="117">
        <v>361</v>
      </c>
      <c r="O89" s="117">
        <v>290</v>
      </c>
      <c r="P89" s="162"/>
      <c r="S89" s="143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35</v>
      </c>
      <c r="E90" s="117">
        <v>45</v>
      </c>
      <c r="F90" s="117">
        <v>9</v>
      </c>
      <c r="G90" s="117">
        <v>4</v>
      </c>
      <c r="H90" s="117">
        <v>33</v>
      </c>
      <c r="I90" s="117">
        <v>10</v>
      </c>
      <c r="J90" s="117">
        <v>16627</v>
      </c>
      <c r="K90" s="117">
        <v>18724</v>
      </c>
      <c r="L90" s="117">
        <v>0</v>
      </c>
      <c r="M90" s="117">
        <v>0</v>
      </c>
      <c r="N90" s="117">
        <v>54</v>
      </c>
      <c r="O90" s="117">
        <v>34</v>
      </c>
      <c r="P90" s="162"/>
      <c r="S90" s="143"/>
    </row>
    <row r="91" spans="1:19" s="26" customFormat="1" ht="16.5" customHeight="1">
      <c r="A91" s="126" t="s">
        <v>225</v>
      </c>
      <c r="B91" s="117">
        <v>0</v>
      </c>
      <c r="C91" s="117">
        <v>0</v>
      </c>
      <c r="D91" s="117">
        <v>74</v>
      </c>
      <c r="E91" s="117">
        <v>100</v>
      </c>
      <c r="F91" s="117">
        <v>15</v>
      </c>
      <c r="G91" s="117">
        <v>7</v>
      </c>
      <c r="H91" s="117">
        <v>9</v>
      </c>
      <c r="I91" s="117">
        <v>3</v>
      </c>
      <c r="J91" s="117">
        <v>7168</v>
      </c>
      <c r="K91" s="117">
        <v>11525</v>
      </c>
      <c r="L91" s="117">
        <v>0</v>
      </c>
      <c r="M91" s="117">
        <v>0</v>
      </c>
      <c r="N91" s="117">
        <v>57</v>
      </c>
      <c r="O91" s="117">
        <v>35</v>
      </c>
      <c r="P91" s="162"/>
      <c r="S91" s="143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18</v>
      </c>
      <c r="E92" s="117">
        <v>24</v>
      </c>
      <c r="F92" s="117">
        <v>8</v>
      </c>
      <c r="G92" s="117">
        <v>2</v>
      </c>
      <c r="H92" s="117">
        <v>11</v>
      </c>
      <c r="I92" s="117">
        <v>3</v>
      </c>
      <c r="J92" s="117">
        <v>7528</v>
      </c>
      <c r="K92" s="117">
        <v>8997</v>
      </c>
      <c r="L92" s="117">
        <v>1</v>
      </c>
      <c r="M92" s="117">
        <v>0</v>
      </c>
      <c r="N92" s="117">
        <v>25</v>
      </c>
      <c r="O92" s="117">
        <v>21</v>
      </c>
      <c r="P92" s="162"/>
      <c r="S92" s="143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23</v>
      </c>
      <c r="E93" s="117">
        <v>25</v>
      </c>
      <c r="F93" s="117">
        <v>11</v>
      </c>
      <c r="G93" s="117">
        <v>0</v>
      </c>
      <c r="H93" s="117">
        <v>11</v>
      </c>
      <c r="I93" s="117">
        <v>0</v>
      </c>
      <c r="J93" s="117">
        <v>6370</v>
      </c>
      <c r="K93" s="117">
        <v>11046</v>
      </c>
      <c r="L93" s="117">
        <v>0</v>
      </c>
      <c r="M93" s="117">
        <v>0</v>
      </c>
      <c r="N93" s="117">
        <v>54</v>
      </c>
      <c r="O93" s="117">
        <v>54</v>
      </c>
      <c r="P93" s="162"/>
      <c r="S93" s="143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1</v>
      </c>
      <c r="I94" s="117">
        <v>0</v>
      </c>
      <c r="J94" s="117">
        <v>1108</v>
      </c>
      <c r="K94" s="117">
        <v>1132</v>
      </c>
      <c r="L94" s="117">
        <v>0</v>
      </c>
      <c r="M94" s="117">
        <v>0</v>
      </c>
      <c r="N94" s="117">
        <v>5</v>
      </c>
      <c r="O94" s="117">
        <v>7</v>
      </c>
      <c r="P94" s="162"/>
      <c r="S94" s="143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2</v>
      </c>
      <c r="E95" s="117">
        <v>1</v>
      </c>
      <c r="F95" s="117">
        <v>2</v>
      </c>
      <c r="G95" s="117">
        <v>0</v>
      </c>
      <c r="H95" s="117">
        <v>2</v>
      </c>
      <c r="I95" s="117">
        <v>0</v>
      </c>
      <c r="J95" s="117">
        <v>6676</v>
      </c>
      <c r="K95" s="117">
        <v>10196</v>
      </c>
      <c r="L95" s="117">
        <v>0</v>
      </c>
      <c r="M95" s="117">
        <v>0</v>
      </c>
      <c r="N95" s="117">
        <v>36</v>
      </c>
      <c r="O95" s="117">
        <v>12</v>
      </c>
      <c r="P95" s="162"/>
      <c r="S95" s="143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2628</v>
      </c>
      <c r="K96" s="117">
        <v>4487</v>
      </c>
      <c r="L96" s="117">
        <v>0</v>
      </c>
      <c r="M96" s="117">
        <v>0</v>
      </c>
      <c r="N96" s="117">
        <v>6</v>
      </c>
      <c r="O96" s="117">
        <v>3</v>
      </c>
      <c r="P96" s="162"/>
      <c r="S96" s="143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52</v>
      </c>
      <c r="E97" s="117">
        <v>81</v>
      </c>
      <c r="F97" s="117">
        <v>2</v>
      </c>
      <c r="G97" s="117">
        <v>0</v>
      </c>
      <c r="H97" s="117">
        <v>3</v>
      </c>
      <c r="I97" s="117">
        <v>0</v>
      </c>
      <c r="J97" s="117">
        <v>3094</v>
      </c>
      <c r="K97" s="117">
        <v>2675</v>
      </c>
      <c r="L97" s="117">
        <v>0</v>
      </c>
      <c r="M97" s="117">
        <v>0</v>
      </c>
      <c r="N97" s="117">
        <v>6</v>
      </c>
      <c r="O97" s="117">
        <v>5</v>
      </c>
      <c r="P97" s="162"/>
      <c r="S97" s="143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572</v>
      </c>
      <c r="K98" s="117">
        <v>1188</v>
      </c>
      <c r="L98" s="117">
        <v>0</v>
      </c>
      <c r="M98" s="117">
        <v>0</v>
      </c>
      <c r="N98" s="117">
        <v>7</v>
      </c>
      <c r="O98" s="117">
        <v>7</v>
      </c>
      <c r="P98" s="162"/>
      <c r="S98" s="143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17</v>
      </c>
      <c r="E99" s="117">
        <v>9</v>
      </c>
      <c r="F99" s="117">
        <v>0</v>
      </c>
      <c r="G99" s="117">
        <v>0</v>
      </c>
      <c r="H99" s="117">
        <v>2</v>
      </c>
      <c r="I99" s="117">
        <v>0</v>
      </c>
      <c r="J99" s="117">
        <v>805</v>
      </c>
      <c r="K99" s="117">
        <v>1423</v>
      </c>
      <c r="L99" s="117">
        <v>0</v>
      </c>
      <c r="M99" s="117">
        <v>0</v>
      </c>
      <c r="N99" s="117">
        <v>36</v>
      </c>
      <c r="O99" s="117">
        <v>22</v>
      </c>
      <c r="P99" s="162"/>
      <c r="S99" s="143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48</v>
      </c>
      <c r="E100" s="117">
        <v>34</v>
      </c>
      <c r="F100" s="117">
        <v>4</v>
      </c>
      <c r="G100" s="117">
        <v>3</v>
      </c>
      <c r="H100" s="117">
        <v>6</v>
      </c>
      <c r="I100" s="117">
        <v>0</v>
      </c>
      <c r="J100" s="117">
        <v>1256</v>
      </c>
      <c r="K100" s="117">
        <v>727</v>
      </c>
      <c r="L100" s="117">
        <v>0</v>
      </c>
      <c r="M100" s="117">
        <v>0</v>
      </c>
      <c r="N100" s="117">
        <v>2</v>
      </c>
      <c r="O100" s="117">
        <v>0</v>
      </c>
      <c r="P100" s="162"/>
      <c r="S100" s="143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13</v>
      </c>
      <c r="G101" s="117">
        <v>21</v>
      </c>
      <c r="H101" s="117">
        <v>2</v>
      </c>
      <c r="I101" s="117">
        <v>0</v>
      </c>
      <c r="J101" s="117">
        <v>1189</v>
      </c>
      <c r="K101" s="117">
        <v>1441</v>
      </c>
      <c r="L101" s="117">
        <v>0</v>
      </c>
      <c r="M101" s="117">
        <v>0</v>
      </c>
      <c r="N101" s="117">
        <v>34</v>
      </c>
      <c r="O101" s="117">
        <v>24</v>
      </c>
      <c r="P101" s="162"/>
      <c r="S101" s="143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37</v>
      </c>
      <c r="K102" s="117">
        <v>224</v>
      </c>
      <c r="L102" s="117">
        <v>0</v>
      </c>
      <c r="M102" s="117">
        <v>0</v>
      </c>
      <c r="N102" s="117">
        <v>1</v>
      </c>
      <c r="O102" s="117">
        <v>3</v>
      </c>
      <c r="P102" s="162"/>
      <c r="S102" s="143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10</v>
      </c>
      <c r="E103" s="117">
        <v>16</v>
      </c>
      <c r="F103" s="117">
        <v>5</v>
      </c>
      <c r="G103" s="117">
        <v>1</v>
      </c>
      <c r="H103" s="117">
        <v>2</v>
      </c>
      <c r="I103" s="117">
        <v>0</v>
      </c>
      <c r="J103" s="117">
        <v>468</v>
      </c>
      <c r="K103" s="117">
        <v>1104</v>
      </c>
      <c r="L103" s="117">
        <v>0</v>
      </c>
      <c r="M103" s="117">
        <v>0</v>
      </c>
      <c r="N103" s="117">
        <v>8</v>
      </c>
      <c r="O103" s="117">
        <v>4</v>
      </c>
      <c r="P103" s="162"/>
      <c r="S103" s="143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189</v>
      </c>
      <c r="K104" s="117">
        <v>49</v>
      </c>
      <c r="L104" s="117">
        <v>0</v>
      </c>
      <c r="M104" s="117">
        <v>0</v>
      </c>
      <c r="N104" s="117">
        <v>0</v>
      </c>
      <c r="O104" s="117">
        <v>1</v>
      </c>
      <c r="P104" s="162"/>
      <c r="S104" s="143"/>
    </row>
    <row r="105" spans="1:19" s="26" customFormat="1" ht="16.5" customHeight="1">
      <c r="A105" s="126" t="s">
        <v>239</v>
      </c>
      <c r="B105" s="117">
        <v>1</v>
      </c>
      <c r="C105" s="117">
        <v>0</v>
      </c>
      <c r="D105" s="117">
        <v>0</v>
      </c>
      <c r="E105" s="117">
        <v>1</v>
      </c>
      <c r="F105" s="117">
        <v>0</v>
      </c>
      <c r="G105" s="117">
        <v>0</v>
      </c>
      <c r="H105" s="117">
        <v>3</v>
      </c>
      <c r="I105" s="117">
        <v>0</v>
      </c>
      <c r="J105" s="117">
        <v>309</v>
      </c>
      <c r="K105" s="117">
        <v>563</v>
      </c>
      <c r="L105" s="117">
        <v>0</v>
      </c>
      <c r="M105" s="117">
        <v>0</v>
      </c>
      <c r="N105" s="117">
        <v>8</v>
      </c>
      <c r="O105" s="117">
        <v>4</v>
      </c>
      <c r="P105" s="162"/>
      <c r="S105" s="143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15</v>
      </c>
      <c r="E106" s="117">
        <v>16</v>
      </c>
      <c r="F106" s="117">
        <v>8</v>
      </c>
      <c r="G106" s="117">
        <v>1</v>
      </c>
      <c r="H106" s="117">
        <v>28</v>
      </c>
      <c r="I106" s="117">
        <v>6</v>
      </c>
      <c r="J106" s="117">
        <v>1316</v>
      </c>
      <c r="K106" s="117">
        <v>4829</v>
      </c>
      <c r="L106" s="117">
        <v>0</v>
      </c>
      <c r="M106" s="117">
        <v>0</v>
      </c>
      <c r="N106" s="117">
        <v>53</v>
      </c>
      <c r="O106" s="117">
        <v>40</v>
      </c>
      <c r="P106" s="162"/>
      <c r="S106" s="143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117</v>
      </c>
      <c r="K107" s="117">
        <v>449</v>
      </c>
      <c r="L107" s="117">
        <v>0</v>
      </c>
      <c r="M107" s="117">
        <v>0</v>
      </c>
      <c r="N107" s="117">
        <v>5</v>
      </c>
      <c r="O107" s="117">
        <v>6</v>
      </c>
      <c r="P107" s="162"/>
      <c r="S107" s="143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52</v>
      </c>
      <c r="L108" s="117">
        <v>0</v>
      </c>
      <c r="M108" s="117">
        <v>0</v>
      </c>
      <c r="N108" s="117">
        <v>0</v>
      </c>
      <c r="O108" s="117">
        <v>1</v>
      </c>
      <c r="P108" s="162"/>
      <c r="S108" s="143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13</v>
      </c>
      <c r="K109" s="117">
        <v>12</v>
      </c>
      <c r="L109" s="117">
        <v>0</v>
      </c>
      <c r="M109" s="117">
        <v>0</v>
      </c>
      <c r="N109" s="117">
        <v>0</v>
      </c>
      <c r="O109" s="117">
        <v>0</v>
      </c>
      <c r="P109" s="162"/>
      <c r="S109" s="143"/>
    </row>
    <row r="110" spans="1:19" s="26" customFormat="1" ht="16.5" customHeight="1">
      <c r="A110" s="5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S110" s="143"/>
    </row>
    <row r="111" spans="1:19" s="26" customFormat="1" ht="16.5" customHeight="1">
      <c r="A111" s="5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S111" s="143"/>
    </row>
    <row r="112" spans="1:19" s="26" customFormat="1" ht="16.5" customHeight="1">
      <c r="A112" s="180" t="s">
        <v>452</v>
      </c>
      <c r="B112" s="187" t="s">
        <v>87</v>
      </c>
      <c r="C112" s="187"/>
      <c r="D112" s="187" t="s">
        <v>88</v>
      </c>
      <c r="E112" s="187"/>
      <c r="F112" s="187" t="s">
        <v>307</v>
      </c>
      <c r="G112" s="187"/>
      <c r="H112" s="187" t="s">
        <v>89</v>
      </c>
      <c r="I112" s="187"/>
      <c r="J112" s="187" t="s">
        <v>90</v>
      </c>
      <c r="K112" s="187"/>
      <c r="L112" s="187" t="s">
        <v>91</v>
      </c>
      <c r="M112" s="187"/>
      <c r="N112" s="185" t="s">
        <v>304</v>
      </c>
      <c r="O112" s="186"/>
      <c r="P112" s="162"/>
      <c r="S112" s="143"/>
    </row>
    <row r="113" spans="1:19" s="26" customFormat="1" ht="16.5" customHeight="1">
      <c r="A113" s="191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S113" s="143"/>
    </row>
    <row r="114" spans="1:19" s="26" customFormat="1" ht="16.5" customHeight="1">
      <c r="A114" s="126" t="s">
        <v>222</v>
      </c>
      <c r="B114" s="115">
        <v>11</v>
      </c>
      <c r="C114" s="115">
        <v>3</v>
      </c>
      <c r="D114" s="115">
        <v>50160</v>
      </c>
      <c r="E114" s="115">
        <v>13858</v>
      </c>
      <c r="F114" s="115">
        <v>0</v>
      </c>
      <c r="G114" s="115">
        <v>4</v>
      </c>
      <c r="H114" s="115">
        <v>237</v>
      </c>
      <c r="I114" s="115">
        <v>68</v>
      </c>
      <c r="J114" s="115">
        <v>135105</v>
      </c>
      <c r="K114" s="115">
        <v>93972</v>
      </c>
      <c r="L114" s="115">
        <v>57</v>
      </c>
      <c r="M114" s="115">
        <v>22</v>
      </c>
      <c r="N114" s="115">
        <v>1</v>
      </c>
      <c r="O114" s="115">
        <v>0</v>
      </c>
      <c r="P114" s="162"/>
      <c r="S114" s="143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6145</v>
      </c>
      <c r="E115" s="117">
        <v>2498</v>
      </c>
      <c r="F115" s="117">
        <v>0</v>
      </c>
      <c r="G115" s="117">
        <v>0</v>
      </c>
      <c r="H115" s="117">
        <v>43</v>
      </c>
      <c r="I115" s="117">
        <v>15</v>
      </c>
      <c r="J115" s="117">
        <v>17791</v>
      </c>
      <c r="K115" s="117">
        <v>18549</v>
      </c>
      <c r="L115" s="117">
        <v>4</v>
      </c>
      <c r="M115" s="117">
        <v>1</v>
      </c>
      <c r="N115" s="117">
        <v>0</v>
      </c>
      <c r="O115" s="117">
        <v>0</v>
      </c>
      <c r="P115" s="162"/>
      <c r="S115" s="143"/>
    </row>
    <row r="116" spans="1:19" s="26" customFormat="1" ht="16.5" customHeight="1">
      <c r="A116" s="126" t="s">
        <v>224</v>
      </c>
      <c r="B116" s="117">
        <v>4</v>
      </c>
      <c r="C116" s="117">
        <v>0</v>
      </c>
      <c r="D116" s="117">
        <v>508</v>
      </c>
      <c r="E116" s="117">
        <v>652</v>
      </c>
      <c r="F116" s="117">
        <v>0</v>
      </c>
      <c r="G116" s="117">
        <v>0</v>
      </c>
      <c r="H116" s="117">
        <v>60</v>
      </c>
      <c r="I116" s="117">
        <v>21</v>
      </c>
      <c r="J116" s="117">
        <v>1441</v>
      </c>
      <c r="K116" s="117">
        <v>4385</v>
      </c>
      <c r="L116" s="117">
        <v>16</v>
      </c>
      <c r="M116" s="117">
        <v>10</v>
      </c>
      <c r="N116" s="117">
        <v>0</v>
      </c>
      <c r="O116" s="117">
        <v>0</v>
      </c>
      <c r="P116" s="162"/>
      <c r="S116" s="143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14134</v>
      </c>
      <c r="E117" s="117">
        <v>3853</v>
      </c>
      <c r="F117" s="117">
        <v>0</v>
      </c>
      <c r="G117" s="117">
        <v>0</v>
      </c>
      <c r="H117" s="117">
        <v>21</v>
      </c>
      <c r="I117" s="117">
        <v>4</v>
      </c>
      <c r="J117" s="117">
        <v>21623</v>
      </c>
      <c r="K117" s="117">
        <v>15126</v>
      </c>
      <c r="L117" s="117">
        <v>8</v>
      </c>
      <c r="M117" s="117">
        <v>1</v>
      </c>
      <c r="N117" s="117">
        <v>0</v>
      </c>
      <c r="O117" s="117">
        <v>0</v>
      </c>
      <c r="P117" s="162"/>
      <c r="S117" s="143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8771</v>
      </c>
      <c r="E118" s="117">
        <v>1471</v>
      </c>
      <c r="F118" s="117">
        <v>0</v>
      </c>
      <c r="G118" s="117">
        <v>0</v>
      </c>
      <c r="H118" s="117">
        <v>44</v>
      </c>
      <c r="I118" s="117">
        <v>6</v>
      </c>
      <c r="J118" s="117">
        <v>28456</v>
      </c>
      <c r="K118" s="117">
        <v>12124</v>
      </c>
      <c r="L118" s="117">
        <v>8</v>
      </c>
      <c r="M118" s="117">
        <v>2</v>
      </c>
      <c r="N118" s="117">
        <v>1</v>
      </c>
      <c r="O118" s="117">
        <v>0</v>
      </c>
      <c r="P118" s="162"/>
      <c r="S118" s="143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4695</v>
      </c>
      <c r="E119" s="117">
        <v>968</v>
      </c>
      <c r="F119" s="117">
        <v>0</v>
      </c>
      <c r="G119" s="117">
        <v>0</v>
      </c>
      <c r="H119" s="117">
        <v>12</v>
      </c>
      <c r="I119" s="117">
        <v>8</v>
      </c>
      <c r="J119" s="117">
        <v>13085</v>
      </c>
      <c r="K119" s="117">
        <v>7712</v>
      </c>
      <c r="L119" s="117">
        <v>4</v>
      </c>
      <c r="M119" s="117">
        <v>4</v>
      </c>
      <c r="N119" s="117">
        <v>0</v>
      </c>
      <c r="O119" s="117">
        <v>0</v>
      </c>
      <c r="P119" s="162"/>
      <c r="S119" s="143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2467</v>
      </c>
      <c r="E120" s="117">
        <v>712</v>
      </c>
      <c r="F120" s="117">
        <v>0</v>
      </c>
      <c r="G120" s="117">
        <v>0</v>
      </c>
      <c r="H120" s="117">
        <v>23</v>
      </c>
      <c r="I120" s="117">
        <v>2</v>
      </c>
      <c r="J120" s="117">
        <v>12101</v>
      </c>
      <c r="K120" s="117">
        <v>8574</v>
      </c>
      <c r="L120" s="117">
        <v>1</v>
      </c>
      <c r="M120" s="117">
        <v>0</v>
      </c>
      <c r="N120" s="117">
        <v>0</v>
      </c>
      <c r="O120" s="117">
        <v>0</v>
      </c>
      <c r="P120" s="162"/>
      <c r="S120" s="143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526</v>
      </c>
      <c r="E121" s="117">
        <v>74</v>
      </c>
      <c r="F121" s="117">
        <v>0</v>
      </c>
      <c r="G121" s="117">
        <v>0</v>
      </c>
      <c r="H121" s="117">
        <v>1</v>
      </c>
      <c r="I121" s="117">
        <v>0</v>
      </c>
      <c r="J121" s="117">
        <v>1664</v>
      </c>
      <c r="K121" s="117">
        <v>1575</v>
      </c>
      <c r="L121" s="117">
        <v>0</v>
      </c>
      <c r="M121" s="117">
        <v>0</v>
      </c>
      <c r="N121" s="117">
        <v>0</v>
      </c>
      <c r="O121" s="117">
        <v>0</v>
      </c>
      <c r="P121" s="162"/>
      <c r="S121" s="143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1551</v>
      </c>
      <c r="E122" s="117">
        <v>452</v>
      </c>
      <c r="F122" s="117">
        <v>0</v>
      </c>
      <c r="G122" s="117">
        <v>0</v>
      </c>
      <c r="H122" s="117">
        <v>11</v>
      </c>
      <c r="I122" s="117">
        <v>3</v>
      </c>
      <c r="J122" s="117">
        <v>3706</v>
      </c>
      <c r="K122" s="117">
        <v>3101</v>
      </c>
      <c r="L122" s="117">
        <v>0</v>
      </c>
      <c r="M122" s="117">
        <v>0</v>
      </c>
      <c r="N122" s="117">
        <v>0</v>
      </c>
      <c r="O122" s="117">
        <v>0</v>
      </c>
      <c r="P122" s="162"/>
      <c r="S122" s="143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1215</v>
      </c>
      <c r="E123" s="117">
        <v>511</v>
      </c>
      <c r="F123" s="117">
        <v>0</v>
      </c>
      <c r="G123" s="117">
        <v>0</v>
      </c>
      <c r="H123" s="117">
        <v>2</v>
      </c>
      <c r="I123" s="117">
        <v>5</v>
      </c>
      <c r="J123" s="117">
        <v>2936</v>
      </c>
      <c r="K123" s="117">
        <v>2931</v>
      </c>
      <c r="L123" s="117">
        <v>1</v>
      </c>
      <c r="M123" s="117">
        <v>0</v>
      </c>
      <c r="N123" s="117">
        <v>0</v>
      </c>
      <c r="O123" s="117">
        <v>0</v>
      </c>
      <c r="P123" s="162"/>
      <c r="S123" s="143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5122</v>
      </c>
      <c r="E124" s="117">
        <v>949</v>
      </c>
      <c r="F124" s="117">
        <v>0</v>
      </c>
      <c r="G124" s="117">
        <v>0</v>
      </c>
      <c r="H124" s="117">
        <v>0</v>
      </c>
      <c r="I124" s="117">
        <v>1</v>
      </c>
      <c r="J124" s="117">
        <v>17055</v>
      </c>
      <c r="K124" s="117">
        <v>7121</v>
      </c>
      <c r="L124" s="117">
        <v>1</v>
      </c>
      <c r="M124" s="117">
        <v>1</v>
      </c>
      <c r="N124" s="117">
        <v>0</v>
      </c>
      <c r="O124" s="117">
        <v>0</v>
      </c>
      <c r="P124" s="162"/>
      <c r="S124" s="143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1155</v>
      </c>
      <c r="E125" s="117">
        <v>560</v>
      </c>
      <c r="F125" s="117">
        <v>0</v>
      </c>
      <c r="G125" s="117">
        <v>0</v>
      </c>
      <c r="H125" s="117">
        <v>0</v>
      </c>
      <c r="I125" s="117">
        <v>0</v>
      </c>
      <c r="J125" s="117">
        <v>2361</v>
      </c>
      <c r="K125" s="117">
        <v>1964</v>
      </c>
      <c r="L125" s="117">
        <v>0</v>
      </c>
      <c r="M125" s="117">
        <v>0</v>
      </c>
      <c r="N125" s="117">
        <v>0</v>
      </c>
      <c r="O125" s="117">
        <v>0</v>
      </c>
      <c r="P125" s="162"/>
      <c r="S125" s="143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1453</v>
      </c>
      <c r="E126" s="117">
        <v>210</v>
      </c>
      <c r="F126" s="117">
        <v>0</v>
      </c>
      <c r="G126" s="117">
        <v>0</v>
      </c>
      <c r="H126" s="117">
        <v>0</v>
      </c>
      <c r="I126" s="117">
        <v>0</v>
      </c>
      <c r="J126" s="117">
        <v>5165</v>
      </c>
      <c r="K126" s="117">
        <v>2780</v>
      </c>
      <c r="L126" s="117">
        <v>4</v>
      </c>
      <c r="M126" s="117">
        <v>1</v>
      </c>
      <c r="N126" s="117">
        <v>0</v>
      </c>
      <c r="O126" s="117">
        <v>0</v>
      </c>
      <c r="P126" s="162"/>
      <c r="S126" s="143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866</v>
      </c>
      <c r="E127" s="117">
        <v>221</v>
      </c>
      <c r="F127" s="117">
        <v>0</v>
      </c>
      <c r="G127" s="117">
        <v>0</v>
      </c>
      <c r="H127" s="117">
        <v>2</v>
      </c>
      <c r="I127" s="117">
        <v>1</v>
      </c>
      <c r="J127" s="117">
        <v>2836</v>
      </c>
      <c r="K127" s="117">
        <v>1801</v>
      </c>
      <c r="L127" s="117">
        <v>4</v>
      </c>
      <c r="M127" s="117">
        <v>0</v>
      </c>
      <c r="N127" s="117">
        <v>0</v>
      </c>
      <c r="O127" s="117">
        <v>0</v>
      </c>
      <c r="P127" s="162"/>
      <c r="S127" s="143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605</v>
      </c>
      <c r="E128" s="117">
        <v>159</v>
      </c>
      <c r="F128" s="117">
        <v>0</v>
      </c>
      <c r="G128" s="117">
        <v>4</v>
      </c>
      <c r="H128" s="117">
        <v>1</v>
      </c>
      <c r="I128" s="117">
        <v>0</v>
      </c>
      <c r="J128" s="117">
        <v>2581</v>
      </c>
      <c r="K128" s="117">
        <v>2216</v>
      </c>
      <c r="L128" s="117">
        <v>1</v>
      </c>
      <c r="M128" s="117">
        <v>0</v>
      </c>
      <c r="N128" s="117">
        <v>0</v>
      </c>
      <c r="O128" s="117">
        <v>0</v>
      </c>
      <c r="P128" s="162"/>
      <c r="S128" s="143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8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203</v>
      </c>
      <c r="K129" s="117">
        <v>332</v>
      </c>
      <c r="L129" s="117">
        <v>0</v>
      </c>
      <c r="M129" s="117">
        <v>0</v>
      </c>
      <c r="N129" s="117">
        <v>0</v>
      </c>
      <c r="O129" s="117">
        <v>0</v>
      </c>
      <c r="P129" s="162"/>
      <c r="S129" s="143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348</v>
      </c>
      <c r="E130" s="117">
        <v>55</v>
      </c>
      <c r="F130" s="117">
        <v>0</v>
      </c>
      <c r="G130" s="117">
        <v>0</v>
      </c>
      <c r="H130" s="117">
        <v>3</v>
      </c>
      <c r="I130" s="117">
        <v>0</v>
      </c>
      <c r="J130" s="117">
        <v>203</v>
      </c>
      <c r="K130" s="117">
        <v>552</v>
      </c>
      <c r="L130" s="117">
        <v>2</v>
      </c>
      <c r="M130" s="117">
        <v>1</v>
      </c>
      <c r="N130" s="117">
        <v>0</v>
      </c>
      <c r="O130" s="117">
        <v>0</v>
      </c>
      <c r="P130" s="162"/>
      <c r="S130" s="143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26</v>
      </c>
      <c r="K131" s="117">
        <v>78</v>
      </c>
      <c r="L131" s="117">
        <v>0</v>
      </c>
      <c r="M131" s="117">
        <v>0</v>
      </c>
      <c r="N131" s="117">
        <v>0</v>
      </c>
      <c r="O131" s="117">
        <v>0</v>
      </c>
      <c r="P131" s="162"/>
      <c r="S131" s="143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133</v>
      </c>
      <c r="E132" s="117">
        <v>177</v>
      </c>
      <c r="F132" s="117">
        <v>0</v>
      </c>
      <c r="G132" s="117">
        <v>0</v>
      </c>
      <c r="H132" s="117">
        <v>3</v>
      </c>
      <c r="I132" s="117">
        <v>0</v>
      </c>
      <c r="J132" s="117">
        <v>466</v>
      </c>
      <c r="K132" s="117">
        <v>940</v>
      </c>
      <c r="L132" s="117">
        <v>0</v>
      </c>
      <c r="M132" s="117">
        <v>0</v>
      </c>
      <c r="N132" s="117">
        <v>0</v>
      </c>
      <c r="O132" s="117">
        <v>0</v>
      </c>
      <c r="P132" s="162"/>
      <c r="S132" s="143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273</v>
      </c>
      <c r="E133" s="117">
        <v>291</v>
      </c>
      <c r="F133" s="117">
        <v>0</v>
      </c>
      <c r="G133" s="117">
        <v>0</v>
      </c>
      <c r="H133" s="117">
        <v>10</v>
      </c>
      <c r="I133" s="117">
        <v>2</v>
      </c>
      <c r="J133" s="117">
        <v>1180</v>
      </c>
      <c r="K133" s="117">
        <v>1583</v>
      </c>
      <c r="L133" s="117">
        <v>3</v>
      </c>
      <c r="M133" s="117">
        <v>0</v>
      </c>
      <c r="N133" s="117">
        <v>0</v>
      </c>
      <c r="O133" s="117">
        <v>0</v>
      </c>
      <c r="P133" s="162"/>
      <c r="S133" s="143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38</v>
      </c>
      <c r="E134" s="117">
        <v>25</v>
      </c>
      <c r="F134" s="117">
        <v>0</v>
      </c>
      <c r="G134" s="117">
        <v>0</v>
      </c>
      <c r="H134" s="117">
        <v>1</v>
      </c>
      <c r="I134" s="117">
        <v>0</v>
      </c>
      <c r="J134" s="117">
        <v>180</v>
      </c>
      <c r="K134" s="117">
        <v>430</v>
      </c>
      <c r="L134" s="117">
        <v>0</v>
      </c>
      <c r="M134" s="117">
        <v>1</v>
      </c>
      <c r="N134" s="117">
        <v>0</v>
      </c>
      <c r="O134" s="117">
        <v>0</v>
      </c>
      <c r="P134" s="162"/>
      <c r="S134" s="143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37</v>
      </c>
      <c r="K135" s="117">
        <v>76</v>
      </c>
      <c r="L135" s="117">
        <v>0</v>
      </c>
      <c r="M135" s="117">
        <v>0</v>
      </c>
      <c r="N135" s="117">
        <v>0</v>
      </c>
      <c r="O135" s="117">
        <v>0</v>
      </c>
      <c r="P135" s="162"/>
      <c r="S135" s="143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9</v>
      </c>
      <c r="K136" s="117">
        <v>22</v>
      </c>
      <c r="L136" s="117">
        <v>0</v>
      </c>
      <c r="M136" s="117">
        <v>0</v>
      </c>
      <c r="N136" s="117">
        <v>0</v>
      </c>
      <c r="O136" s="117">
        <v>0</v>
      </c>
      <c r="P136" s="162"/>
      <c r="S136" s="143"/>
    </row>
    <row r="137" spans="1:19" s="26" customFormat="1" ht="16.5" customHeight="1">
      <c r="A137" s="5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S137" s="143"/>
    </row>
    <row r="138" spans="1:19" s="26" customFormat="1" ht="16.5" customHeight="1">
      <c r="A138" s="5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S138" s="143"/>
    </row>
    <row r="139" spans="1:19" s="26" customFormat="1" ht="16.5" customHeight="1">
      <c r="A139" s="180" t="s">
        <v>452</v>
      </c>
      <c r="B139" s="187" t="s">
        <v>92</v>
      </c>
      <c r="C139" s="187"/>
      <c r="D139" s="187" t="s">
        <v>93</v>
      </c>
      <c r="E139" s="187"/>
      <c r="F139" s="187" t="s">
        <v>94</v>
      </c>
      <c r="G139" s="187"/>
      <c r="H139" s="187" t="s">
        <v>95</v>
      </c>
      <c r="I139" s="187"/>
      <c r="J139" s="187" t="s">
        <v>279</v>
      </c>
      <c r="K139" s="187"/>
      <c r="L139" s="187" t="s">
        <v>96</v>
      </c>
      <c r="M139" s="187"/>
      <c r="N139" s="185" t="s">
        <v>97</v>
      </c>
      <c r="O139" s="186"/>
      <c r="P139" s="162"/>
      <c r="S139" s="143"/>
    </row>
    <row r="140" spans="1:19" s="26" customFormat="1" ht="16.5" customHeight="1">
      <c r="A140" s="191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S140" s="143"/>
    </row>
    <row r="141" spans="1:19" s="26" customFormat="1" ht="16.5" customHeight="1">
      <c r="A141" s="126" t="s">
        <v>222</v>
      </c>
      <c r="B141" s="115">
        <v>9</v>
      </c>
      <c r="C141" s="115">
        <v>16</v>
      </c>
      <c r="D141" s="115">
        <v>1</v>
      </c>
      <c r="E141" s="115">
        <v>0</v>
      </c>
      <c r="F141" s="115">
        <v>14</v>
      </c>
      <c r="G141" s="115">
        <v>14</v>
      </c>
      <c r="H141" s="115">
        <v>22</v>
      </c>
      <c r="I141" s="115">
        <v>12</v>
      </c>
      <c r="J141" s="115">
        <v>10</v>
      </c>
      <c r="K141" s="115">
        <v>2</v>
      </c>
      <c r="L141" s="115">
        <v>8</v>
      </c>
      <c r="M141" s="115">
        <v>1</v>
      </c>
      <c r="N141" s="115">
        <v>619</v>
      </c>
      <c r="O141" s="115">
        <v>302</v>
      </c>
      <c r="P141" s="162"/>
      <c r="S141" s="143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3</v>
      </c>
      <c r="G142" s="117">
        <v>5</v>
      </c>
      <c r="H142" s="117">
        <v>4</v>
      </c>
      <c r="I142" s="117">
        <v>3</v>
      </c>
      <c r="J142" s="117">
        <v>0</v>
      </c>
      <c r="K142" s="117">
        <v>0</v>
      </c>
      <c r="L142" s="117">
        <v>0</v>
      </c>
      <c r="M142" s="117">
        <v>0</v>
      </c>
      <c r="N142" s="117">
        <v>96</v>
      </c>
      <c r="O142" s="117">
        <v>41</v>
      </c>
      <c r="P142" s="162"/>
      <c r="S142" s="143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2</v>
      </c>
      <c r="K143" s="117">
        <v>1</v>
      </c>
      <c r="L143" s="117">
        <v>1</v>
      </c>
      <c r="M143" s="117">
        <v>0</v>
      </c>
      <c r="N143" s="117">
        <v>250</v>
      </c>
      <c r="O143" s="117">
        <v>146</v>
      </c>
      <c r="P143" s="162"/>
      <c r="S143" s="143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4</v>
      </c>
      <c r="G144" s="117">
        <v>1</v>
      </c>
      <c r="H144" s="117">
        <v>4</v>
      </c>
      <c r="I144" s="117">
        <v>1</v>
      </c>
      <c r="J144" s="117">
        <v>4</v>
      </c>
      <c r="K144" s="117">
        <v>1</v>
      </c>
      <c r="L144" s="117">
        <v>2</v>
      </c>
      <c r="M144" s="117">
        <v>0</v>
      </c>
      <c r="N144" s="117">
        <v>34</v>
      </c>
      <c r="O144" s="117">
        <v>16</v>
      </c>
      <c r="P144" s="162"/>
      <c r="S144" s="143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56</v>
      </c>
      <c r="O145" s="117">
        <v>25</v>
      </c>
      <c r="P145" s="162"/>
      <c r="S145" s="143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2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28</v>
      </c>
      <c r="O146" s="117">
        <v>16</v>
      </c>
      <c r="P146" s="162"/>
      <c r="S146" s="143"/>
    </row>
    <row r="147" spans="1:19" s="26" customFormat="1" ht="16.5" customHeight="1">
      <c r="A147" s="126" t="s">
        <v>227</v>
      </c>
      <c r="B147" s="117">
        <v>5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6</v>
      </c>
      <c r="I147" s="117">
        <v>7</v>
      </c>
      <c r="J147" s="117">
        <v>1</v>
      </c>
      <c r="K147" s="117">
        <v>0</v>
      </c>
      <c r="L147" s="117">
        <v>0</v>
      </c>
      <c r="M147" s="117">
        <v>0</v>
      </c>
      <c r="N147" s="117">
        <v>47</v>
      </c>
      <c r="O147" s="117">
        <v>21</v>
      </c>
      <c r="P147" s="162"/>
      <c r="S147" s="143"/>
    </row>
    <row r="148" spans="1:19" s="26" customFormat="1" ht="16.5" customHeight="1">
      <c r="A148" s="126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3</v>
      </c>
      <c r="H148" s="117">
        <v>1</v>
      </c>
      <c r="I148" s="117">
        <v>1</v>
      </c>
      <c r="J148" s="117">
        <v>0</v>
      </c>
      <c r="K148" s="117">
        <v>0</v>
      </c>
      <c r="L148" s="117">
        <v>0</v>
      </c>
      <c r="M148" s="117">
        <v>0</v>
      </c>
      <c r="N148" s="117">
        <v>8</v>
      </c>
      <c r="O148" s="117">
        <v>7</v>
      </c>
      <c r="P148" s="162"/>
      <c r="S148" s="143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16</v>
      </c>
      <c r="O149" s="117">
        <v>5</v>
      </c>
      <c r="P149" s="162"/>
      <c r="S149" s="143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6</v>
      </c>
      <c r="O150" s="117">
        <v>1</v>
      </c>
      <c r="P150" s="162"/>
      <c r="S150" s="143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11</v>
      </c>
      <c r="O151" s="117">
        <v>2</v>
      </c>
      <c r="P151" s="162"/>
      <c r="S151" s="143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5</v>
      </c>
      <c r="O152" s="117">
        <v>6</v>
      </c>
      <c r="P152" s="162"/>
      <c r="S152" s="143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5</v>
      </c>
      <c r="O153" s="117">
        <v>0</v>
      </c>
      <c r="P153" s="162"/>
      <c r="S153" s="143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3</v>
      </c>
      <c r="O154" s="117">
        <v>1</v>
      </c>
      <c r="P154" s="162"/>
      <c r="S154" s="143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2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12</v>
      </c>
      <c r="O155" s="117">
        <v>9</v>
      </c>
      <c r="P155" s="162"/>
      <c r="S155" s="143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5</v>
      </c>
      <c r="O156" s="117">
        <v>0</v>
      </c>
      <c r="P156" s="162"/>
      <c r="S156" s="143"/>
    </row>
    <row r="157" spans="1:19" s="26" customFormat="1" ht="16.5" customHeight="1">
      <c r="A157" s="126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6</v>
      </c>
      <c r="O157" s="117">
        <v>0</v>
      </c>
      <c r="P157" s="162"/>
      <c r="S157" s="143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4</v>
      </c>
      <c r="O158" s="117">
        <v>0</v>
      </c>
      <c r="P158" s="162"/>
      <c r="S158" s="143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6</v>
      </c>
      <c r="O159" s="117">
        <v>2</v>
      </c>
      <c r="P159" s="162"/>
      <c r="S159" s="143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1</v>
      </c>
      <c r="I160" s="117">
        <v>0</v>
      </c>
      <c r="J160" s="117">
        <v>2</v>
      </c>
      <c r="K160" s="117">
        <v>0</v>
      </c>
      <c r="L160" s="117">
        <v>4</v>
      </c>
      <c r="M160" s="117">
        <v>1</v>
      </c>
      <c r="N160" s="117">
        <v>16</v>
      </c>
      <c r="O160" s="117">
        <v>2</v>
      </c>
      <c r="P160" s="162"/>
      <c r="S160" s="143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4</v>
      </c>
      <c r="O161" s="117">
        <v>2</v>
      </c>
      <c r="P161" s="162"/>
      <c r="S161" s="143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1</v>
      </c>
      <c r="O162" s="117">
        <v>0</v>
      </c>
      <c r="P162" s="162"/>
      <c r="S162" s="143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S163" s="143"/>
    </row>
    <row r="164" spans="1:19" s="26" customFormat="1" ht="16.5" customHeight="1">
      <c r="A164" s="5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S164" s="143"/>
    </row>
    <row r="165" spans="1:19" s="26" customFormat="1" ht="16.5" customHeight="1">
      <c r="A165" s="5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S165" s="143"/>
    </row>
    <row r="166" spans="1:19" s="26" customFormat="1" ht="16.5" customHeight="1">
      <c r="A166" s="180" t="s">
        <v>452</v>
      </c>
      <c r="B166" s="187" t="s">
        <v>98</v>
      </c>
      <c r="C166" s="187"/>
      <c r="D166" s="187" t="s">
        <v>99</v>
      </c>
      <c r="E166" s="187"/>
      <c r="F166" s="187" t="s">
        <v>100</v>
      </c>
      <c r="G166" s="187"/>
      <c r="H166" s="187" t="s">
        <v>101</v>
      </c>
      <c r="I166" s="187"/>
      <c r="J166" s="187" t="s">
        <v>103</v>
      </c>
      <c r="K166" s="187"/>
      <c r="L166" s="187" t="s">
        <v>316</v>
      </c>
      <c r="M166" s="187"/>
      <c r="N166" s="185" t="s">
        <v>104</v>
      </c>
      <c r="O166" s="186"/>
      <c r="P166" s="162"/>
      <c r="S166" s="143"/>
    </row>
    <row r="167" spans="1:19" s="26" customFormat="1" ht="16.5" customHeight="1">
      <c r="A167" s="191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S167" s="143"/>
    </row>
    <row r="168" spans="1:19" s="26" customFormat="1" ht="16.5" customHeight="1">
      <c r="A168" s="126" t="s">
        <v>222</v>
      </c>
      <c r="B168" s="115">
        <v>3</v>
      </c>
      <c r="C168" s="115">
        <v>6</v>
      </c>
      <c r="D168" s="115">
        <v>10</v>
      </c>
      <c r="E168" s="115">
        <v>13</v>
      </c>
      <c r="F168" s="115">
        <v>226</v>
      </c>
      <c r="G168" s="115">
        <v>95</v>
      </c>
      <c r="H168" s="115">
        <v>4</v>
      </c>
      <c r="I168" s="115">
        <v>2</v>
      </c>
      <c r="J168" s="115">
        <v>1</v>
      </c>
      <c r="K168" s="115">
        <v>1</v>
      </c>
      <c r="L168" s="115">
        <v>0</v>
      </c>
      <c r="M168" s="115">
        <v>1</v>
      </c>
      <c r="N168" s="115">
        <v>0</v>
      </c>
      <c r="O168" s="115">
        <v>1</v>
      </c>
      <c r="P168" s="162"/>
      <c r="S168" s="143"/>
    </row>
    <row r="169" spans="1:19" s="26" customFormat="1" ht="16.5" customHeight="1">
      <c r="A169" s="126" t="s">
        <v>223</v>
      </c>
      <c r="B169" s="117">
        <v>0</v>
      </c>
      <c r="C169" s="117">
        <v>0</v>
      </c>
      <c r="D169" s="117">
        <v>3</v>
      </c>
      <c r="E169" s="117">
        <v>7</v>
      </c>
      <c r="F169" s="117">
        <v>39</v>
      </c>
      <c r="G169" s="117">
        <v>13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1</v>
      </c>
      <c r="N169" s="117">
        <v>0</v>
      </c>
      <c r="O169" s="117">
        <v>0</v>
      </c>
      <c r="P169" s="162"/>
      <c r="S169" s="143"/>
    </row>
    <row r="170" spans="1:19" s="26" customFormat="1" ht="16.5" customHeight="1">
      <c r="A170" s="126" t="s">
        <v>224</v>
      </c>
      <c r="B170" s="117">
        <v>1</v>
      </c>
      <c r="C170" s="117">
        <v>3</v>
      </c>
      <c r="D170" s="117">
        <v>3</v>
      </c>
      <c r="E170" s="117">
        <v>1</v>
      </c>
      <c r="F170" s="117">
        <v>84</v>
      </c>
      <c r="G170" s="117">
        <v>51</v>
      </c>
      <c r="H170" s="117">
        <v>1</v>
      </c>
      <c r="I170" s="117">
        <v>1</v>
      </c>
      <c r="J170" s="117">
        <v>1</v>
      </c>
      <c r="K170" s="117">
        <v>1</v>
      </c>
      <c r="L170" s="117">
        <v>0</v>
      </c>
      <c r="M170" s="117">
        <v>0</v>
      </c>
      <c r="N170" s="117">
        <v>0</v>
      </c>
      <c r="O170" s="117">
        <v>0</v>
      </c>
      <c r="P170" s="162"/>
      <c r="S170" s="143"/>
    </row>
    <row r="171" spans="1:19" s="26" customFormat="1" ht="16.5" customHeight="1">
      <c r="A171" s="126" t="s">
        <v>393</v>
      </c>
      <c r="B171" s="117">
        <v>0</v>
      </c>
      <c r="C171" s="117">
        <v>0</v>
      </c>
      <c r="D171" s="117">
        <v>1</v>
      </c>
      <c r="E171" s="117">
        <v>1</v>
      </c>
      <c r="F171" s="117">
        <v>15</v>
      </c>
      <c r="G171" s="117">
        <v>2</v>
      </c>
      <c r="H171" s="117">
        <v>2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2"/>
      <c r="S171" s="143"/>
    </row>
    <row r="172" spans="1:19" s="26" customFormat="1" ht="16.5" customHeight="1">
      <c r="A172" s="126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31</v>
      </c>
      <c r="G172" s="117">
        <v>6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S172" s="143"/>
    </row>
    <row r="173" spans="1:19" s="26" customFormat="1" ht="16.5" customHeight="1">
      <c r="A173" s="126" t="s">
        <v>226</v>
      </c>
      <c r="B173" s="117">
        <v>0</v>
      </c>
      <c r="C173" s="117">
        <v>0</v>
      </c>
      <c r="D173" s="117">
        <v>2</v>
      </c>
      <c r="E173" s="117">
        <v>0</v>
      </c>
      <c r="F173" s="117">
        <v>8</v>
      </c>
      <c r="G173" s="117">
        <v>3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S173" s="143"/>
    </row>
    <row r="174" spans="1:19" s="26" customFormat="1" ht="16.5" customHeight="1">
      <c r="A174" s="126" t="s">
        <v>227</v>
      </c>
      <c r="B174" s="117">
        <v>0</v>
      </c>
      <c r="C174" s="117">
        <v>2</v>
      </c>
      <c r="D174" s="117">
        <v>0</v>
      </c>
      <c r="E174" s="117">
        <v>3</v>
      </c>
      <c r="F174" s="117">
        <v>17</v>
      </c>
      <c r="G174" s="117">
        <v>6</v>
      </c>
      <c r="H174" s="117">
        <v>1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62"/>
      <c r="S174" s="143"/>
    </row>
    <row r="175" spans="1:19" s="26" customFormat="1" ht="16.5" customHeight="1">
      <c r="A175" s="126" t="s">
        <v>228</v>
      </c>
      <c r="B175" s="117">
        <v>0</v>
      </c>
      <c r="C175" s="117">
        <v>0</v>
      </c>
      <c r="D175" s="117">
        <v>1</v>
      </c>
      <c r="E175" s="117">
        <v>0</v>
      </c>
      <c r="F175" s="117">
        <v>1</v>
      </c>
      <c r="G175" s="117">
        <v>2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S175" s="143"/>
    </row>
    <row r="176" spans="1:19" s="26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2</v>
      </c>
      <c r="G176" s="117">
        <v>2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S176" s="143"/>
    </row>
    <row r="177" spans="1:19" s="26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1</v>
      </c>
      <c r="G177" s="117">
        <v>2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S177" s="143"/>
    </row>
    <row r="178" spans="1:19" s="26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2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S178" s="143"/>
    </row>
    <row r="179" spans="1:19" s="26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4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S179" s="143"/>
    </row>
    <row r="180" spans="1:19" s="26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3</v>
      </c>
      <c r="G180" s="117">
        <v>0</v>
      </c>
      <c r="H180" s="117">
        <v>0</v>
      </c>
      <c r="I180" s="117">
        <v>1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S180" s="143"/>
    </row>
    <row r="181" spans="1:19" s="26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2</v>
      </c>
      <c r="G181" s="117">
        <v>1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S181" s="143"/>
    </row>
    <row r="182" spans="1:19" s="26" customFormat="1" ht="16.5" customHeight="1">
      <c r="A182" s="126" t="s">
        <v>235</v>
      </c>
      <c r="B182" s="117">
        <v>1</v>
      </c>
      <c r="C182" s="117">
        <v>0</v>
      </c>
      <c r="D182" s="117">
        <v>0</v>
      </c>
      <c r="E182" s="117">
        <v>1</v>
      </c>
      <c r="F182" s="117">
        <v>3</v>
      </c>
      <c r="G182" s="117">
        <v>1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1</v>
      </c>
      <c r="P182" s="162"/>
      <c r="S182" s="143"/>
    </row>
    <row r="183" spans="1:19" s="26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2"/>
      <c r="S183" s="143"/>
    </row>
    <row r="184" spans="1:19" s="26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1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S184" s="143"/>
    </row>
    <row r="185" spans="1:19" s="26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S185" s="143"/>
    </row>
    <row r="186" spans="1:19" s="26" customFormat="1" ht="16.5" customHeight="1">
      <c r="A186" s="126" t="s">
        <v>239</v>
      </c>
      <c r="B186" s="117">
        <v>1</v>
      </c>
      <c r="C186" s="117">
        <v>1</v>
      </c>
      <c r="D186" s="117">
        <v>0</v>
      </c>
      <c r="E186" s="117">
        <v>0</v>
      </c>
      <c r="F186" s="117">
        <v>3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S186" s="143"/>
    </row>
    <row r="187" spans="1:19" s="26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7</v>
      </c>
      <c r="G187" s="117">
        <v>1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2"/>
      <c r="S187" s="143"/>
    </row>
    <row r="188" spans="1:19" s="26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3</v>
      </c>
      <c r="G188" s="117">
        <v>3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S188" s="143"/>
    </row>
    <row r="189" spans="1:19" s="26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1</v>
      </c>
      <c r="G189" s="117">
        <v>1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S189" s="143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S190" s="143"/>
    </row>
    <row r="191" spans="1:19" s="26" customFormat="1" ht="16.5" customHeight="1">
      <c r="A191" s="5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S191" s="143"/>
    </row>
    <row r="192" spans="1:19" s="26" customFormat="1" ht="16.5" customHeight="1">
      <c r="A192" s="5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S192" s="143"/>
    </row>
    <row r="193" spans="1:19" s="26" customFormat="1" ht="16.5" customHeight="1">
      <c r="A193" s="180" t="s">
        <v>452</v>
      </c>
      <c r="B193" s="187" t="s">
        <v>105</v>
      </c>
      <c r="C193" s="187"/>
      <c r="D193" s="187" t="s">
        <v>106</v>
      </c>
      <c r="E193" s="187"/>
      <c r="F193" s="187" t="s">
        <v>107</v>
      </c>
      <c r="G193" s="187"/>
      <c r="H193" s="187" t="s">
        <v>108</v>
      </c>
      <c r="I193" s="187"/>
      <c r="J193" s="187" t="s">
        <v>109</v>
      </c>
      <c r="K193" s="187"/>
      <c r="L193" s="187" t="s">
        <v>110</v>
      </c>
      <c r="M193" s="187"/>
      <c r="N193" s="185" t="s">
        <v>111</v>
      </c>
      <c r="O193" s="186"/>
      <c r="P193" s="162"/>
      <c r="S193" s="143"/>
    </row>
    <row r="194" spans="1:19" s="26" customFormat="1" ht="16.5" customHeight="1">
      <c r="A194" s="191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S194" s="143"/>
    </row>
    <row r="195" spans="1:19" s="26" customFormat="1" ht="16.5" customHeight="1">
      <c r="A195" s="126" t="s">
        <v>222</v>
      </c>
      <c r="B195" s="115">
        <v>23</v>
      </c>
      <c r="C195" s="115">
        <v>32</v>
      </c>
      <c r="D195" s="115">
        <v>2</v>
      </c>
      <c r="E195" s="115">
        <v>0</v>
      </c>
      <c r="F195" s="115">
        <v>95</v>
      </c>
      <c r="G195" s="115">
        <v>30</v>
      </c>
      <c r="H195" s="115">
        <v>190</v>
      </c>
      <c r="I195" s="115">
        <v>63</v>
      </c>
      <c r="J195" s="115">
        <v>17</v>
      </c>
      <c r="K195" s="115">
        <v>5</v>
      </c>
      <c r="L195" s="115">
        <v>40</v>
      </c>
      <c r="M195" s="115">
        <v>21</v>
      </c>
      <c r="N195" s="115">
        <v>74</v>
      </c>
      <c r="O195" s="115">
        <v>29</v>
      </c>
      <c r="P195" s="162"/>
      <c r="S195" s="143"/>
    </row>
    <row r="196" spans="1:19" s="26" customFormat="1" ht="16.5" customHeight="1">
      <c r="A196" s="126" t="s">
        <v>223</v>
      </c>
      <c r="B196" s="117">
        <v>2</v>
      </c>
      <c r="C196" s="117">
        <v>7</v>
      </c>
      <c r="D196" s="117">
        <v>0</v>
      </c>
      <c r="E196" s="117">
        <v>0</v>
      </c>
      <c r="F196" s="117">
        <v>14</v>
      </c>
      <c r="G196" s="117">
        <v>2</v>
      </c>
      <c r="H196" s="117">
        <v>32</v>
      </c>
      <c r="I196" s="117">
        <v>6</v>
      </c>
      <c r="J196" s="117">
        <v>1</v>
      </c>
      <c r="K196" s="117">
        <v>0</v>
      </c>
      <c r="L196" s="117">
        <v>7</v>
      </c>
      <c r="M196" s="117">
        <v>3</v>
      </c>
      <c r="N196" s="117">
        <v>11</v>
      </c>
      <c r="O196" s="117">
        <v>3</v>
      </c>
      <c r="P196" s="162"/>
      <c r="S196" s="143"/>
    </row>
    <row r="197" spans="1:19" s="26" customFormat="1" ht="16.5" customHeight="1">
      <c r="A197" s="126" t="s">
        <v>224</v>
      </c>
      <c r="B197" s="117">
        <v>5</v>
      </c>
      <c r="C197" s="117">
        <v>14</v>
      </c>
      <c r="D197" s="117">
        <v>0</v>
      </c>
      <c r="E197" s="117">
        <v>0</v>
      </c>
      <c r="F197" s="117">
        <v>34</v>
      </c>
      <c r="G197" s="117">
        <v>15</v>
      </c>
      <c r="H197" s="117">
        <v>112</v>
      </c>
      <c r="I197" s="117">
        <v>46</v>
      </c>
      <c r="J197" s="117">
        <v>9</v>
      </c>
      <c r="K197" s="117">
        <v>3</v>
      </c>
      <c r="L197" s="117">
        <v>9</v>
      </c>
      <c r="M197" s="117">
        <v>6</v>
      </c>
      <c r="N197" s="117">
        <v>29</v>
      </c>
      <c r="O197" s="117">
        <v>14</v>
      </c>
      <c r="P197" s="162"/>
      <c r="S197" s="143"/>
    </row>
    <row r="198" spans="1:19" s="26" customFormat="1" ht="16.5" customHeight="1">
      <c r="A198" s="126" t="s">
        <v>393</v>
      </c>
      <c r="B198" s="117">
        <v>6</v>
      </c>
      <c r="C198" s="117">
        <v>2</v>
      </c>
      <c r="D198" s="117">
        <v>1</v>
      </c>
      <c r="E198" s="117">
        <v>0</v>
      </c>
      <c r="F198" s="117">
        <v>11</v>
      </c>
      <c r="G198" s="117">
        <v>2</v>
      </c>
      <c r="H198" s="117">
        <v>6</v>
      </c>
      <c r="I198" s="117">
        <v>1</v>
      </c>
      <c r="J198" s="117">
        <v>2</v>
      </c>
      <c r="K198" s="117">
        <v>0</v>
      </c>
      <c r="L198" s="117">
        <v>2</v>
      </c>
      <c r="M198" s="117">
        <v>0</v>
      </c>
      <c r="N198" s="117">
        <v>5</v>
      </c>
      <c r="O198" s="117">
        <v>1</v>
      </c>
      <c r="P198" s="162"/>
      <c r="S198" s="143"/>
    </row>
    <row r="199" spans="1:19" s="26" customFormat="1" ht="16.5" customHeight="1">
      <c r="A199" s="126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6</v>
      </c>
      <c r="G199" s="117">
        <v>1</v>
      </c>
      <c r="H199" s="117">
        <v>15</v>
      </c>
      <c r="I199" s="117">
        <v>2</v>
      </c>
      <c r="J199" s="117">
        <v>0</v>
      </c>
      <c r="K199" s="117">
        <v>2</v>
      </c>
      <c r="L199" s="117">
        <v>4</v>
      </c>
      <c r="M199" s="117">
        <v>4</v>
      </c>
      <c r="N199" s="117">
        <v>9</v>
      </c>
      <c r="O199" s="117">
        <v>3</v>
      </c>
      <c r="P199" s="162"/>
      <c r="S199" s="143"/>
    </row>
    <row r="200" spans="1:19" s="26" customFormat="1" ht="16.5" customHeight="1">
      <c r="A200" s="126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10</v>
      </c>
      <c r="G200" s="117">
        <v>3</v>
      </c>
      <c r="H200" s="117">
        <v>8</v>
      </c>
      <c r="I200" s="117">
        <v>3</v>
      </c>
      <c r="J200" s="117">
        <v>0</v>
      </c>
      <c r="K200" s="117">
        <v>0</v>
      </c>
      <c r="L200" s="117">
        <v>0</v>
      </c>
      <c r="M200" s="117">
        <v>0</v>
      </c>
      <c r="N200" s="117">
        <v>6</v>
      </c>
      <c r="O200" s="117">
        <v>1</v>
      </c>
      <c r="P200" s="162"/>
      <c r="S200" s="143"/>
    </row>
    <row r="201" spans="1:19" s="26" customFormat="1" ht="16.5" customHeight="1">
      <c r="A201" s="126" t="s">
        <v>227</v>
      </c>
      <c r="B201" s="117">
        <v>7</v>
      </c>
      <c r="C201" s="117">
        <v>4</v>
      </c>
      <c r="D201" s="117">
        <v>0</v>
      </c>
      <c r="E201" s="117">
        <v>0</v>
      </c>
      <c r="F201" s="117">
        <v>5</v>
      </c>
      <c r="G201" s="117">
        <v>4</v>
      </c>
      <c r="H201" s="117">
        <v>2</v>
      </c>
      <c r="I201" s="117">
        <v>2</v>
      </c>
      <c r="J201" s="117">
        <v>1</v>
      </c>
      <c r="K201" s="117">
        <v>0</v>
      </c>
      <c r="L201" s="117">
        <v>1</v>
      </c>
      <c r="M201" s="117">
        <v>0</v>
      </c>
      <c r="N201" s="117">
        <v>8</v>
      </c>
      <c r="O201" s="117">
        <v>3</v>
      </c>
      <c r="P201" s="162"/>
      <c r="S201" s="143"/>
    </row>
    <row r="202" spans="1:19" s="26" customFormat="1" ht="16.5" customHeight="1">
      <c r="A202" s="126" t="s">
        <v>228</v>
      </c>
      <c r="B202" s="117">
        <v>0</v>
      </c>
      <c r="C202" s="117">
        <v>2</v>
      </c>
      <c r="D202" s="117">
        <v>0</v>
      </c>
      <c r="E202" s="117">
        <v>0</v>
      </c>
      <c r="F202" s="117">
        <v>1</v>
      </c>
      <c r="G202" s="117">
        <v>1</v>
      </c>
      <c r="H202" s="117">
        <v>2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0</v>
      </c>
      <c r="P202" s="162"/>
      <c r="S202" s="143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7</v>
      </c>
      <c r="I203" s="117">
        <v>1</v>
      </c>
      <c r="J203" s="117">
        <v>0</v>
      </c>
      <c r="K203" s="117">
        <v>0</v>
      </c>
      <c r="L203" s="117">
        <v>4</v>
      </c>
      <c r="M203" s="117">
        <v>1</v>
      </c>
      <c r="N203" s="117">
        <v>1</v>
      </c>
      <c r="O203" s="117">
        <v>0</v>
      </c>
      <c r="P203" s="162"/>
      <c r="S203" s="143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1</v>
      </c>
      <c r="G204" s="117">
        <v>1</v>
      </c>
      <c r="H204" s="117">
        <v>1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1</v>
      </c>
      <c r="P204" s="162"/>
      <c r="S204" s="143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2</v>
      </c>
      <c r="G205" s="117">
        <v>0</v>
      </c>
      <c r="H205" s="117">
        <v>1</v>
      </c>
      <c r="I205" s="117">
        <v>0</v>
      </c>
      <c r="J205" s="117">
        <v>1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62"/>
      <c r="S205" s="143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1</v>
      </c>
      <c r="O206" s="117">
        <v>0</v>
      </c>
      <c r="P206" s="162"/>
      <c r="S206" s="143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2</v>
      </c>
      <c r="I207" s="117">
        <v>2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S207" s="143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62"/>
      <c r="S208" s="143"/>
    </row>
    <row r="209" spans="1:19" s="26" customFormat="1" ht="16.5" customHeight="1">
      <c r="A209" s="126" t="s">
        <v>235</v>
      </c>
      <c r="B209" s="117">
        <v>0</v>
      </c>
      <c r="C209" s="117">
        <v>3</v>
      </c>
      <c r="D209" s="117">
        <v>0</v>
      </c>
      <c r="E209" s="117">
        <v>0</v>
      </c>
      <c r="F209" s="117">
        <v>2</v>
      </c>
      <c r="G209" s="117">
        <v>0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0</v>
      </c>
      <c r="N209" s="117">
        <v>2</v>
      </c>
      <c r="O209" s="117">
        <v>1</v>
      </c>
      <c r="P209" s="162"/>
      <c r="S209" s="143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1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62"/>
      <c r="S210" s="143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1</v>
      </c>
      <c r="E211" s="117">
        <v>0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11</v>
      </c>
      <c r="M211" s="117">
        <v>6</v>
      </c>
      <c r="N211" s="117">
        <v>1</v>
      </c>
      <c r="O211" s="117">
        <v>1</v>
      </c>
      <c r="P211" s="162"/>
      <c r="S211" s="143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S212" s="143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2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S213" s="143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2</v>
      </c>
      <c r="I214" s="117">
        <v>0</v>
      </c>
      <c r="J214" s="117">
        <v>1</v>
      </c>
      <c r="K214" s="117">
        <v>0</v>
      </c>
      <c r="L214" s="117">
        <v>2</v>
      </c>
      <c r="M214" s="117">
        <v>1</v>
      </c>
      <c r="N214" s="117">
        <v>0</v>
      </c>
      <c r="O214" s="117">
        <v>1</v>
      </c>
      <c r="P214" s="162"/>
      <c r="S214" s="143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S215" s="143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S216" s="143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S217" s="143"/>
    </row>
    <row r="218" spans="1:19" s="26" customFormat="1" ht="16.5" customHeight="1">
      <c r="A218" s="5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S218" s="143"/>
    </row>
    <row r="219" spans="1:19" s="26" customFormat="1" ht="16.5" customHeight="1">
      <c r="A219" s="5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S219" s="143"/>
    </row>
    <row r="220" spans="1:19" s="26" customFormat="1" ht="16.5" customHeight="1">
      <c r="A220" s="180" t="s">
        <v>452</v>
      </c>
      <c r="B220" s="187" t="s">
        <v>112</v>
      </c>
      <c r="C220" s="187"/>
      <c r="D220" s="187" t="s">
        <v>113</v>
      </c>
      <c r="E220" s="187"/>
      <c r="F220" s="187" t="s">
        <v>114</v>
      </c>
      <c r="G220" s="187"/>
      <c r="H220" s="187" t="s">
        <v>115</v>
      </c>
      <c r="I220" s="187"/>
      <c r="J220" s="187" t="s">
        <v>116</v>
      </c>
      <c r="K220" s="187"/>
      <c r="L220" s="187" t="s">
        <v>117</v>
      </c>
      <c r="M220" s="187"/>
      <c r="N220" s="185" t="s">
        <v>118</v>
      </c>
      <c r="O220" s="186"/>
      <c r="P220" s="162"/>
      <c r="S220" s="143"/>
    </row>
    <row r="221" spans="1:19" s="26" customFormat="1" ht="16.5" customHeight="1">
      <c r="A221" s="191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S221" s="143"/>
    </row>
    <row r="222" spans="1:19" s="26" customFormat="1" ht="16.5" customHeight="1">
      <c r="A222" s="126" t="s">
        <v>222</v>
      </c>
      <c r="B222" s="115">
        <v>149</v>
      </c>
      <c r="C222" s="115">
        <v>69</v>
      </c>
      <c r="D222" s="115">
        <v>32</v>
      </c>
      <c r="E222" s="115">
        <v>12</v>
      </c>
      <c r="F222" s="115">
        <v>1271</v>
      </c>
      <c r="G222" s="115">
        <v>483</v>
      </c>
      <c r="H222" s="115">
        <v>840</v>
      </c>
      <c r="I222" s="115">
        <v>247</v>
      </c>
      <c r="J222" s="115">
        <v>35</v>
      </c>
      <c r="K222" s="115">
        <v>1</v>
      </c>
      <c r="L222" s="115">
        <v>48</v>
      </c>
      <c r="M222" s="115">
        <v>22</v>
      </c>
      <c r="N222" s="115">
        <v>4</v>
      </c>
      <c r="O222" s="115">
        <v>0</v>
      </c>
      <c r="P222" s="162"/>
      <c r="S222" s="143"/>
    </row>
    <row r="223" spans="1:19" s="26" customFormat="1" ht="16.5" customHeight="1">
      <c r="A223" s="126" t="s">
        <v>223</v>
      </c>
      <c r="B223" s="117">
        <v>6</v>
      </c>
      <c r="C223" s="117">
        <v>1</v>
      </c>
      <c r="D223" s="117">
        <v>8</v>
      </c>
      <c r="E223" s="117">
        <v>3</v>
      </c>
      <c r="F223" s="117">
        <v>204</v>
      </c>
      <c r="G223" s="117">
        <v>53</v>
      </c>
      <c r="H223" s="117">
        <v>122</v>
      </c>
      <c r="I223" s="117">
        <v>26</v>
      </c>
      <c r="J223" s="117">
        <v>8</v>
      </c>
      <c r="K223" s="117">
        <v>0</v>
      </c>
      <c r="L223" s="117">
        <v>12</v>
      </c>
      <c r="M223" s="117">
        <v>4</v>
      </c>
      <c r="N223" s="117">
        <v>1</v>
      </c>
      <c r="O223" s="117">
        <v>0</v>
      </c>
      <c r="P223" s="162"/>
      <c r="S223" s="143"/>
    </row>
    <row r="224" spans="1:19" s="26" customFormat="1" ht="16.5" customHeight="1">
      <c r="A224" s="126" t="s">
        <v>224</v>
      </c>
      <c r="B224" s="117">
        <v>99</v>
      </c>
      <c r="C224" s="117">
        <v>53</v>
      </c>
      <c r="D224" s="117">
        <v>14</v>
      </c>
      <c r="E224" s="117">
        <v>2</v>
      </c>
      <c r="F224" s="117">
        <v>640</v>
      </c>
      <c r="G224" s="117">
        <v>258</v>
      </c>
      <c r="H224" s="117">
        <v>406</v>
      </c>
      <c r="I224" s="117">
        <v>155</v>
      </c>
      <c r="J224" s="117">
        <v>12</v>
      </c>
      <c r="K224" s="117">
        <v>1</v>
      </c>
      <c r="L224" s="117">
        <v>13</v>
      </c>
      <c r="M224" s="117">
        <v>10</v>
      </c>
      <c r="N224" s="117">
        <v>2</v>
      </c>
      <c r="O224" s="117">
        <v>0</v>
      </c>
      <c r="P224" s="162"/>
      <c r="S224" s="143"/>
    </row>
    <row r="225" spans="1:19" s="26" customFormat="1" ht="16.5" customHeight="1">
      <c r="A225" s="126" t="s">
        <v>393</v>
      </c>
      <c r="B225" s="117">
        <v>5</v>
      </c>
      <c r="C225" s="117">
        <v>0</v>
      </c>
      <c r="D225" s="117">
        <v>1</v>
      </c>
      <c r="E225" s="117">
        <v>0</v>
      </c>
      <c r="F225" s="117">
        <v>59</v>
      </c>
      <c r="G225" s="117">
        <v>25</v>
      </c>
      <c r="H225" s="117">
        <v>44</v>
      </c>
      <c r="I225" s="117">
        <v>8</v>
      </c>
      <c r="J225" s="117">
        <v>4</v>
      </c>
      <c r="K225" s="117">
        <v>0</v>
      </c>
      <c r="L225" s="117">
        <v>6</v>
      </c>
      <c r="M225" s="117">
        <v>1</v>
      </c>
      <c r="N225" s="117">
        <v>1</v>
      </c>
      <c r="O225" s="117">
        <v>0</v>
      </c>
      <c r="P225" s="162"/>
      <c r="S225" s="143"/>
    </row>
    <row r="226" spans="1:19" s="26" customFormat="1" ht="16.5" customHeight="1">
      <c r="A226" s="126" t="s">
        <v>225</v>
      </c>
      <c r="B226" s="117">
        <v>18</v>
      </c>
      <c r="C226" s="117">
        <v>3</v>
      </c>
      <c r="D226" s="117">
        <v>4</v>
      </c>
      <c r="E226" s="117">
        <v>1</v>
      </c>
      <c r="F226" s="117">
        <v>93</v>
      </c>
      <c r="G226" s="117">
        <v>38</v>
      </c>
      <c r="H226" s="117">
        <v>69</v>
      </c>
      <c r="I226" s="117">
        <v>17</v>
      </c>
      <c r="J226" s="117">
        <v>2</v>
      </c>
      <c r="K226" s="117">
        <v>0</v>
      </c>
      <c r="L226" s="117">
        <v>2</v>
      </c>
      <c r="M226" s="117">
        <v>0</v>
      </c>
      <c r="N226" s="117">
        <v>0</v>
      </c>
      <c r="O226" s="117">
        <v>0</v>
      </c>
      <c r="P226" s="162"/>
      <c r="S226" s="143"/>
    </row>
    <row r="227" spans="1:19" s="26" customFormat="1" ht="16.5" customHeight="1">
      <c r="A227" s="126" t="s">
        <v>226</v>
      </c>
      <c r="B227" s="117">
        <v>1</v>
      </c>
      <c r="C227" s="117">
        <v>0</v>
      </c>
      <c r="D227" s="117">
        <v>2</v>
      </c>
      <c r="E227" s="117">
        <v>1</v>
      </c>
      <c r="F227" s="117">
        <v>45</v>
      </c>
      <c r="G227" s="117">
        <v>26</v>
      </c>
      <c r="H227" s="117">
        <v>34</v>
      </c>
      <c r="I227" s="117">
        <v>13</v>
      </c>
      <c r="J227" s="117">
        <v>2</v>
      </c>
      <c r="K227" s="117">
        <v>0</v>
      </c>
      <c r="L227" s="117">
        <v>3</v>
      </c>
      <c r="M227" s="117">
        <v>2</v>
      </c>
      <c r="N227" s="117">
        <v>0</v>
      </c>
      <c r="O227" s="117">
        <v>0</v>
      </c>
      <c r="P227" s="162"/>
      <c r="S227" s="143"/>
    </row>
    <row r="228" spans="1:19" s="26" customFormat="1" ht="16.5" customHeight="1">
      <c r="A228" s="126" t="s">
        <v>227</v>
      </c>
      <c r="B228" s="117">
        <v>14</v>
      </c>
      <c r="C228" s="117">
        <v>9</v>
      </c>
      <c r="D228" s="117">
        <v>1</v>
      </c>
      <c r="E228" s="117">
        <v>3</v>
      </c>
      <c r="F228" s="117">
        <v>100</v>
      </c>
      <c r="G228" s="117">
        <v>43</v>
      </c>
      <c r="H228" s="117">
        <v>67</v>
      </c>
      <c r="I228" s="117">
        <v>5</v>
      </c>
      <c r="J228" s="117">
        <v>3</v>
      </c>
      <c r="K228" s="117">
        <v>0</v>
      </c>
      <c r="L228" s="117">
        <v>6</v>
      </c>
      <c r="M228" s="117">
        <v>2</v>
      </c>
      <c r="N228" s="117">
        <v>0</v>
      </c>
      <c r="O228" s="117">
        <v>0</v>
      </c>
      <c r="P228" s="162"/>
      <c r="S228" s="143"/>
    </row>
    <row r="229" spans="1:19" s="26" customFormat="1" ht="16.5" customHeight="1">
      <c r="A229" s="126" t="s">
        <v>228</v>
      </c>
      <c r="B229" s="117">
        <v>0</v>
      </c>
      <c r="C229" s="117">
        <v>0</v>
      </c>
      <c r="D229" s="117">
        <v>0</v>
      </c>
      <c r="E229" s="117">
        <v>1</v>
      </c>
      <c r="F229" s="117">
        <v>5</v>
      </c>
      <c r="G229" s="117">
        <v>4</v>
      </c>
      <c r="H229" s="117">
        <v>8</v>
      </c>
      <c r="I229" s="117">
        <v>0</v>
      </c>
      <c r="J229" s="117">
        <v>0</v>
      </c>
      <c r="K229" s="117">
        <v>0</v>
      </c>
      <c r="L229" s="117">
        <v>1</v>
      </c>
      <c r="M229" s="117">
        <v>0</v>
      </c>
      <c r="N229" s="117">
        <v>0</v>
      </c>
      <c r="O229" s="117">
        <v>0</v>
      </c>
      <c r="P229" s="162"/>
      <c r="S229" s="143"/>
    </row>
    <row r="230" spans="1:19" s="26" customFormat="1" ht="16.5" customHeight="1">
      <c r="A230" s="126" t="s">
        <v>229</v>
      </c>
      <c r="B230" s="117">
        <v>2</v>
      </c>
      <c r="C230" s="117">
        <v>1</v>
      </c>
      <c r="D230" s="117">
        <v>0</v>
      </c>
      <c r="E230" s="117">
        <v>0</v>
      </c>
      <c r="F230" s="117">
        <v>22</v>
      </c>
      <c r="G230" s="117">
        <v>7</v>
      </c>
      <c r="H230" s="117">
        <v>12</v>
      </c>
      <c r="I230" s="117">
        <v>3</v>
      </c>
      <c r="J230" s="117">
        <v>1</v>
      </c>
      <c r="K230" s="117">
        <v>0</v>
      </c>
      <c r="L230" s="117">
        <v>2</v>
      </c>
      <c r="M230" s="117">
        <v>0</v>
      </c>
      <c r="N230" s="117">
        <v>0</v>
      </c>
      <c r="O230" s="117">
        <v>0</v>
      </c>
      <c r="P230" s="162"/>
      <c r="S230" s="143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4</v>
      </c>
      <c r="G231" s="117">
        <v>1</v>
      </c>
      <c r="H231" s="117">
        <v>6</v>
      </c>
      <c r="I231" s="117">
        <v>2</v>
      </c>
      <c r="J231" s="117">
        <v>1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S231" s="143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11</v>
      </c>
      <c r="G232" s="117">
        <v>2</v>
      </c>
      <c r="H232" s="117">
        <v>3</v>
      </c>
      <c r="I232" s="117">
        <v>0</v>
      </c>
      <c r="J232" s="117">
        <v>0</v>
      </c>
      <c r="K232" s="117">
        <v>0</v>
      </c>
      <c r="L232" s="117">
        <v>1</v>
      </c>
      <c r="M232" s="117">
        <v>1</v>
      </c>
      <c r="N232" s="117">
        <v>0</v>
      </c>
      <c r="O232" s="117">
        <v>0</v>
      </c>
      <c r="P232" s="162"/>
      <c r="S232" s="143"/>
    </row>
    <row r="233" spans="1:19" s="26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6</v>
      </c>
      <c r="G233" s="117">
        <v>2</v>
      </c>
      <c r="H233" s="117">
        <v>8</v>
      </c>
      <c r="I233" s="117">
        <v>0</v>
      </c>
      <c r="J233" s="117">
        <v>0</v>
      </c>
      <c r="K233" s="117">
        <v>0</v>
      </c>
      <c r="L233" s="117">
        <v>1</v>
      </c>
      <c r="M233" s="117">
        <v>0</v>
      </c>
      <c r="N233" s="117">
        <v>0</v>
      </c>
      <c r="O233" s="117">
        <v>0</v>
      </c>
      <c r="P233" s="162"/>
      <c r="S233" s="143"/>
    </row>
    <row r="234" spans="1:19" s="26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6</v>
      </c>
      <c r="G234" s="117">
        <v>1</v>
      </c>
      <c r="H234" s="117">
        <v>1</v>
      </c>
      <c r="I234" s="117">
        <v>1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2"/>
      <c r="S234" s="143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5</v>
      </c>
      <c r="G235" s="117">
        <v>3</v>
      </c>
      <c r="H235" s="117">
        <v>4</v>
      </c>
      <c r="I235" s="117">
        <v>1</v>
      </c>
      <c r="J235" s="117">
        <v>0</v>
      </c>
      <c r="K235" s="117">
        <v>0</v>
      </c>
      <c r="L235" s="117">
        <v>0</v>
      </c>
      <c r="M235" s="117">
        <v>1</v>
      </c>
      <c r="N235" s="117">
        <v>0</v>
      </c>
      <c r="O235" s="117">
        <v>0</v>
      </c>
      <c r="P235" s="162"/>
      <c r="S235" s="143"/>
    </row>
    <row r="236" spans="1:19" s="26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8</v>
      </c>
      <c r="G236" s="117">
        <v>0</v>
      </c>
      <c r="H236" s="117">
        <v>5</v>
      </c>
      <c r="I236" s="117">
        <v>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62"/>
      <c r="S236" s="143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8</v>
      </c>
      <c r="G237" s="117">
        <v>1</v>
      </c>
      <c r="H237" s="117">
        <v>7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S237" s="143"/>
    </row>
    <row r="238" spans="1:19" s="26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10</v>
      </c>
      <c r="G238" s="117">
        <v>3</v>
      </c>
      <c r="H238" s="117">
        <v>3</v>
      </c>
      <c r="I238" s="117">
        <v>3</v>
      </c>
      <c r="J238" s="117">
        <v>1</v>
      </c>
      <c r="K238" s="117">
        <v>0</v>
      </c>
      <c r="L238" s="117">
        <v>0</v>
      </c>
      <c r="M238" s="117">
        <v>1</v>
      </c>
      <c r="N238" s="117">
        <v>0</v>
      </c>
      <c r="O238" s="117">
        <v>0</v>
      </c>
      <c r="P238" s="162"/>
      <c r="S238" s="143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4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S239" s="143"/>
    </row>
    <row r="240" spans="1:19" s="26" customFormat="1" ht="16.5" customHeight="1">
      <c r="A240" s="126" t="s">
        <v>239</v>
      </c>
      <c r="B240" s="117">
        <v>2</v>
      </c>
      <c r="C240" s="117">
        <v>0</v>
      </c>
      <c r="D240" s="117">
        <v>0</v>
      </c>
      <c r="E240" s="117">
        <v>0</v>
      </c>
      <c r="F240" s="117">
        <v>6</v>
      </c>
      <c r="G240" s="117">
        <v>2</v>
      </c>
      <c r="H240" s="117">
        <v>3</v>
      </c>
      <c r="I240" s="117">
        <v>0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62"/>
      <c r="S240" s="143"/>
    </row>
    <row r="241" spans="1:19" s="26" customFormat="1" ht="16.5" customHeight="1">
      <c r="A241" s="126" t="s">
        <v>240</v>
      </c>
      <c r="B241" s="117">
        <v>1</v>
      </c>
      <c r="C241" s="117">
        <v>1</v>
      </c>
      <c r="D241" s="117">
        <v>0</v>
      </c>
      <c r="E241" s="117">
        <v>0</v>
      </c>
      <c r="F241" s="117">
        <v>32</v>
      </c>
      <c r="G241" s="117">
        <v>14</v>
      </c>
      <c r="H241" s="117">
        <v>32</v>
      </c>
      <c r="I241" s="117">
        <v>11</v>
      </c>
      <c r="J241" s="117">
        <v>1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62"/>
      <c r="S241" s="143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2</v>
      </c>
      <c r="G242" s="117">
        <v>0</v>
      </c>
      <c r="H242" s="117">
        <v>5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0</v>
      </c>
      <c r="O242" s="117">
        <v>0</v>
      </c>
      <c r="P242" s="162"/>
      <c r="S242" s="143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1</v>
      </c>
      <c r="G243" s="117">
        <v>0</v>
      </c>
      <c r="H243" s="117">
        <v>1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S243" s="143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S244" s="143"/>
    </row>
    <row r="245" spans="1:19" s="26" customFormat="1" ht="16.5" customHeight="1">
      <c r="A245" s="5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S245" s="143"/>
    </row>
    <row r="246" spans="1:19" s="26" customFormat="1" ht="16.5" customHeight="1">
      <c r="A246" s="5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S246" s="143"/>
    </row>
    <row r="247" spans="1:19" s="26" customFormat="1" ht="16.5" customHeight="1">
      <c r="A247" s="180" t="s">
        <v>452</v>
      </c>
      <c r="B247" s="187" t="s">
        <v>119</v>
      </c>
      <c r="C247" s="187"/>
      <c r="D247" s="187" t="s">
        <v>120</v>
      </c>
      <c r="E247" s="187"/>
      <c r="F247" s="187" t="s">
        <v>419</v>
      </c>
      <c r="G247" s="187"/>
      <c r="H247" s="187" t="s">
        <v>121</v>
      </c>
      <c r="I247" s="187"/>
      <c r="J247" s="187" t="s">
        <v>122</v>
      </c>
      <c r="K247" s="187"/>
      <c r="L247" s="187" t="s">
        <v>123</v>
      </c>
      <c r="M247" s="187"/>
      <c r="N247" s="185" t="s">
        <v>124</v>
      </c>
      <c r="O247" s="186"/>
      <c r="P247" s="162"/>
      <c r="S247" s="143"/>
    </row>
    <row r="248" spans="1:19" s="26" customFormat="1" ht="16.5" customHeight="1">
      <c r="A248" s="191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S248" s="143"/>
    </row>
    <row r="249" spans="1:19" s="26" customFormat="1" ht="16.5" customHeight="1">
      <c r="A249" s="126" t="s">
        <v>222</v>
      </c>
      <c r="B249" s="115">
        <v>148</v>
      </c>
      <c r="C249" s="115">
        <v>31</v>
      </c>
      <c r="D249" s="115">
        <v>399</v>
      </c>
      <c r="E249" s="115">
        <v>114</v>
      </c>
      <c r="F249" s="115">
        <v>1</v>
      </c>
      <c r="G249" s="115">
        <v>0</v>
      </c>
      <c r="H249" s="115">
        <v>1</v>
      </c>
      <c r="I249" s="115">
        <v>0</v>
      </c>
      <c r="J249" s="115">
        <v>331</v>
      </c>
      <c r="K249" s="115">
        <v>85</v>
      </c>
      <c r="L249" s="115">
        <v>19</v>
      </c>
      <c r="M249" s="115">
        <v>4</v>
      </c>
      <c r="N249" s="115">
        <v>128</v>
      </c>
      <c r="O249" s="115">
        <v>108</v>
      </c>
      <c r="P249" s="162"/>
      <c r="S249" s="143"/>
    </row>
    <row r="250" spans="1:19" s="26" customFormat="1" ht="16.5" customHeight="1">
      <c r="A250" s="126" t="s">
        <v>223</v>
      </c>
      <c r="B250" s="117">
        <v>31</v>
      </c>
      <c r="C250" s="117">
        <v>7</v>
      </c>
      <c r="D250" s="117">
        <v>67</v>
      </c>
      <c r="E250" s="117">
        <v>20</v>
      </c>
      <c r="F250" s="117">
        <v>0</v>
      </c>
      <c r="G250" s="117">
        <v>0</v>
      </c>
      <c r="H250" s="117">
        <v>0</v>
      </c>
      <c r="I250" s="117">
        <v>0</v>
      </c>
      <c r="J250" s="117">
        <v>38</v>
      </c>
      <c r="K250" s="117">
        <v>3</v>
      </c>
      <c r="L250" s="117">
        <v>3</v>
      </c>
      <c r="M250" s="117">
        <v>0</v>
      </c>
      <c r="N250" s="117">
        <v>30</v>
      </c>
      <c r="O250" s="117">
        <v>25</v>
      </c>
      <c r="P250" s="162"/>
      <c r="S250" s="143"/>
    </row>
    <row r="251" spans="1:19" s="26" customFormat="1" ht="16.5" customHeight="1">
      <c r="A251" s="126" t="s">
        <v>224</v>
      </c>
      <c r="B251" s="117">
        <v>50</v>
      </c>
      <c r="C251" s="117">
        <v>9</v>
      </c>
      <c r="D251" s="117">
        <v>141</v>
      </c>
      <c r="E251" s="117">
        <v>40</v>
      </c>
      <c r="F251" s="117">
        <v>0</v>
      </c>
      <c r="G251" s="117">
        <v>0</v>
      </c>
      <c r="H251" s="117">
        <v>1</v>
      </c>
      <c r="I251" s="117">
        <v>0</v>
      </c>
      <c r="J251" s="117">
        <v>129</v>
      </c>
      <c r="K251" s="117">
        <v>39</v>
      </c>
      <c r="L251" s="117">
        <v>12</v>
      </c>
      <c r="M251" s="117">
        <v>2</v>
      </c>
      <c r="N251" s="117">
        <v>41</v>
      </c>
      <c r="O251" s="117">
        <v>40</v>
      </c>
      <c r="P251" s="162"/>
      <c r="S251" s="143"/>
    </row>
    <row r="252" spans="1:19" s="26" customFormat="1" ht="16.5" customHeight="1">
      <c r="A252" s="126" t="s">
        <v>393</v>
      </c>
      <c r="B252" s="117">
        <v>8</v>
      </c>
      <c r="C252" s="117">
        <v>2</v>
      </c>
      <c r="D252" s="117">
        <v>33</v>
      </c>
      <c r="E252" s="117">
        <v>6</v>
      </c>
      <c r="F252" s="117">
        <v>0</v>
      </c>
      <c r="G252" s="117">
        <v>0</v>
      </c>
      <c r="H252" s="117">
        <v>0</v>
      </c>
      <c r="I252" s="117">
        <v>0</v>
      </c>
      <c r="J252" s="117">
        <v>21</v>
      </c>
      <c r="K252" s="117">
        <v>2</v>
      </c>
      <c r="L252" s="117">
        <v>0</v>
      </c>
      <c r="M252" s="117">
        <v>0</v>
      </c>
      <c r="N252" s="117">
        <v>5</v>
      </c>
      <c r="O252" s="117">
        <v>7</v>
      </c>
      <c r="P252" s="162"/>
      <c r="S252" s="143"/>
    </row>
    <row r="253" spans="1:19" s="26" customFormat="1" ht="16.5" customHeight="1">
      <c r="A253" s="126" t="s">
        <v>225</v>
      </c>
      <c r="B253" s="117">
        <v>17</v>
      </c>
      <c r="C253" s="117">
        <v>5</v>
      </c>
      <c r="D253" s="117">
        <v>37</v>
      </c>
      <c r="E253" s="117">
        <v>7</v>
      </c>
      <c r="F253" s="117">
        <v>0</v>
      </c>
      <c r="G253" s="117">
        <v>0</v>
      </c>
      <c r="H253" s="117">
        <v>0</v>
      </c>
      <c r="I253" s="117">
        <v>0</v>
      </c>
      <c r="J253" s="117">
        <v>36</v>
      </c>
      <c r="K253" s="117">
        <v>16</v>
      </c>
      <c r="L253" s="117">
        <v>0</v>
      </c>
      <c r="M253" s="117">
        <v>1</v>
      </c>
      <c r="N253" s="117">
        <v>14</v>
      </c>
      <c r="O253" s="117">
        <v>6</v>
      </c>
      <c r="P253" s="162"/>
      <c r="S253" s="143"/>
    </row>
    <row r="254" spans="1:19" s="26" customFormat="1" ht="16.5" customHeight="1">
      <c r="A254" s="126" t="s">
        <v>226</v>
      </c>
      <c r="B254" s="117">
        <v>9</v>
      </c>
      <c r="C254" s="117">
        <v>1</v>
      </c>
      <c r="D254" s="117">
        <v>14</v>
      </c>
      <c r="E254" s="117">
        <v>2</v>
      </c>
      <c r="F254" s="117">
        <v>0</v>
      </c>
      <c r="G254" s="117">
        <v>0</v>
      </c>
      <c r="H254" s="117">
        <v>0</v>
      </c>
      <c r="I254" s="117">
        <v>0</v>
      </c>
      <c r="J254" s="117">
        <v>37</v>
      </c>
      <c r="K254" s="117">
        <v>5</v>
      </c>
      <c r="L254" s="117">
        <v>0</v>
      </c>
      <c r="M254" s="117">
        <v>0</v>
      </c>
      <c r="N254" s="117">
        <v>3</v>
      </c>
      <c r="O254" s="117">
        <v>5</v>
      </c>
      <c r="P254" s="162"/>
      <c r="S254" s="143"/>
    </row>
    <row r="255" spans="1:19" s="26" customFormat="1" ht="16.5" customHeight="1">
      <c r="A255" s="126" t="s">
        <v>227</v>
      </c>
      <c r="B255" s="117">
        <v>14</v>
      </c>
      <c r="C255" s="117">
        <v>1</v>
      </c>
      <c r="D255" s="117">
        <v>48</v>
      </c>
      <c r="E255" s="117">
        <v>26</v>
      </c>
      <c r="F255" s="117">
        <v>0</v>
      </c>
      <c r="G255" s="117">
        <v>0</v>
      </c>
      <c r="H255" s="117">
        <v>0</v>
      </c>
      <c r="I255" s="117">
        <v>0</v>
      </c>
      <c r="J255" s="117">
        <v>18</v>
      </c>
      <c r="K255" s="117">
        <v>4</v>
      </c>
      <c r="L255" s="117">
        <v>3</v>
      </c>
      <c r="M255" s="117">
        <v>1</v>
      </c>
      <c r="N255" s="117">
        <v>14</v>
      </c>
      <c r="O255" s="117">
        <v>13</v>
      </c>
      <c r="P255" s="162"/>
      <c r="S255" s="143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6</v>
      </c>
      <c r="E256" s="117">
        <v>1</v>
      </c>
      <c r="F256" s="117">
        <v>0</v>
      </c>
      <c r="G256" s="117">
        <v>0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62"/>
      <c r="S256" s="143"/>
    </row>
    <row r="257" spans="1:19" s="26" customFormat="1" ht="16.5" customHeight="1">
      <c r="A257" s="126" t="s">
        <v>229</v>
      </c>
      <c r="B257" s="117">
        <v>6</v>
      </c>
      <c r="C257" s="117">
        <v>3</v>
      </c>
      <c r="D257" s="117">
        <v>10</v>
      </c>
      <c r="E257" s="117">
        <v>3</v>
      </c>
      <c r="F257" s="117">
        <v>1</v>
      </c>
      <c r="G257" s="117">
        <v>0</v>
      </c>
      <c r="H257" s="117">
        <v>0</v>
      </c>
      <c r="I257" s="117">
        <v>0</v>
      </c>
      <c r="J257" s="117">
        <v>15</v>
      </c>
      <c r="K257" s="117">
        <v>9</v>
      </c>
      <c r="L257" s="117">
        <v>1</v>
      </c>
      <c r="M257" s="117">
        <v>0</v>
      </c>
      <c r="N257" s="117">
        <v>4</v>
      </c>
      <c r="O257" s="117">
        <v>2</v>
      </c>
      <c r="P257" s="162"/>
      <c r="S257" s="143"/>
    </row>
    <row r="258" spans="1:19" s="26" customFormat="1" ht="16.5" customHeight="1">
      <c r="A258" s="126" t="s">
        <v>230</v>
      </c>
      <c r="B258" s="117">
        <v>1</v>
      </c>
      <c r="C258" s="117">
        <v>0</v>
      </c>
      <c r="D258" s="117">
        <v>1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3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62"/>
      <c r="S258" s="143"/>
    </row>
    <row r="259" spans="1:19" s="26" customFormat="1" ht="16.5" customHeight="1">
      <c r="A259" s="126" t="s">
        <v>231</v>
      </c>
      <c r="B259" s="117">
        <v>1</v>
      </c>
      <c r="C259" s="117">
        <v>0</v>
      </c>
      <c r="D259" s="117">
        <v>6</v>
      </c>
      <c r="E259" s="117">
        <v>1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62"/>
      <c r="S259" s="143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2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S260" s="143"/>
    </row>
    <row r="261" spans="1:19" s="26" customFormat="1" ht="16.5" customHeight="1">
      <c r="A261" s="126" t="s">
        <v>233</v>
      </c>
      <c r="B261" s="117">
        <v>0</v>
      </c>
      <c r="C261" s="117">
        <v>2</v>
      </c>
      <c r="D261" s="117">
        <v>2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62"/>
      <c r="S261" s="143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2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62"/>
      <c r="S262" s="143"/>
    </row>
    <row r="263" spans="1:19" s="26" customFormat="1" ht="16.5" customHeight="1">
      <c r="A263" s="126" t="s">
        <v>235</v>
      </c>
      <c r="B263" s="117">
        <v>1</v>
      </c>
      <c r="C263" s="117">
        <v>0</v>
      </c>
      <c r="D263" s="117">
        <v>10</v>
      </c>
      <c r="E263" s="117">
        <v>7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S263" s="143"/>
    </row>
    <row r="264" spans="1:19" s="26" customFormat="1" ht="16.5" customHeight="1">
      <c r="A264" s="126" t="s">
        <v>236</v>
      </c>
      <c r="B264" s="117">
        <v>1</v>
      </c>
      <c r="C264" s="117">
        <v>0</v>
      </c>
      <c r="D264" s="117">
        <v>3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2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S264" s="143"/>
    </row>
    <row r="265" spans="1:19" s="26" customFormat="1" ht="16.5" customHeight="1">
      <c r="A265" s="126" t="s">
        <v>237</v>
      </c>
      <c r="B265" s="117">
        <v>2</v>
      </c>
      <c r="C265" s="117">
        <v>0</v>
      </c>
      <c r="D265" s="117">
        <v>3</v>
      </c>
      <c r="E265" s="117">
        <v>1</v>
      </c>
      <c r="F265" s="117">
        <v>0</v>
      </c>
      <c r="G265" s="117">
        <v>0</v>
      </c>
      <c r="H265" s="117">
        <v>0</v>
      </c>
      <c r="I265" s="117">
        <v>0</v>
      </c>
      <c r="J265" s="117">
        <v>3</v>
      </c>
      <c r="K265" s="117">
        <v>1</v>
      </c>
      <c r="L265" s="117">
        <v>0</v>
      </c>
      <c r="M265" s="117">
        <v>0</v>
      </c>
      <c r="N265" s="117">
        <v>3</v>
      </c>
      <c r="O265" s="117">
        <v>0</v>
      </c>
      <c r="P265" s="162"/>
      <c r="S265" s="143"/>
    </row>
    <row r="266" spans="1:19" s="26" customFormat="1" ht="16.5" customHeight="1">
      <c r="A266" s="126" t="s">
        <v>238</v>
      </c>
      <c r="B266" s="117">
        <v>1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S266" s="143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1</v>
      </c>
      <c r="P267" s="162"/>
      <c r="S267" s="143"/>
    </row>
    <row r="268" spans="1:19" s="26" customFormat="1" ht="16.5" customHeight="1">
      <c r="A268" s="126" t="s">
        <v>240</v>
      </c>
      <c r="B268" s="117">
        <v>5</v>
      </c>
      <c r="C268" s="117">
        <v>1</v>
      </c>
      <c r="D268" s="117">
        <v>10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22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62"/>
      <c r="S268" s="143"/>
    </row>
    <row r="269" spans="1:19" s="26" customFormat="1" ht="16.5" customHeight="1">
      <c r="A269" s="126" t="s">
        <v>241</v>
      </c>
      <c r="B269" s="117">
        <v>1</v>
      </c>
      <c r="C269" s="117">
        <v>0</v>
      </c>
      <c r="D269" s="117">
        <v>3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1</v>
      </c>
      <c r="K269" s="117">
        <v>0</v>
      </c>
      <c r="L269" s="117">
        <v>0</v>
      </c>
      <c r="M269" s="117">
        <v>0</v>
      </c>
      <c r="N269" s="117">
        <v>4</v>
      </c>
      <c r="O269" s="117">
        <v>0</v>
      </c>
      <c r="P269" s="162"/>
      <c r="S269" s="143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1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62"/>
      <c r="S270" s="143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S271" s="143"/>
    </row>
    <row r="272" spans="1:19" s="26" customFormat="1" ht="16.5" customHeight="1">
      <c r="A272" s="5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S272" s="143"/>
    </row>
    <row r="273" spans="1:19" s="26" customFormat="1" ht="16.5" customHeight="1">
      <c r="A273" s="5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S273" s="143"/>
    </row>
    <row r="274" spans="1:19" s="26" customFormat="1" ht="16.5" customHeight="1">
      <c r="A274" s="180" t="s">
        <v>452</v>
      </c>
      <c r="B274" s="187" t="s">
        <v>125</v>
      </c>
      <c r="C274" s="187"/>
      <c r="D274" s="187" t="s">
        <v>126</v>
      </c>
      <c r="E274" s="187"/>
      <c r="F274" s="187" t="s">
        <v>127</v>
      </c>
      <c r="G274" s="187"/>
      <c r="H274" s="187" t="s">
        <v>128</v>
      </c>
      <c r="I274" s="187"/>
      <c r="J274" s="187" t="s">
        <v>129</v>
      </c>
      <c r="K274" s="187"/>
      <c r="L274" s="187" t="s">
        <v>130</v>
      </c>
      <c r="M274" s="187"/>
      <c r="N274" s="185" t="s">
        <v>131</v>
      </c>
      <c r="O274" s="186"/>
      <c r="P274" s="162"/>
      <c r="S274" s="143"/>
    </row>
    <row r="275" spans="1:19" s="26" customFormat="1" ht="16.5" customHeight="1">
      <c r="A275" s="191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S275" s="143"/>
    </row>
    <row r="276" spans="1:19" s="26" customFormat="1" ht="16.5" customHeight="1">
      <c r="A276" s="126" t="s">
        <v>222</v>
      </c>
      <c r="B276" s="115">
        <v>141</v>
      </c>
      <c r="C276" s="115">
        <v>96</v>
      </c>
      <c r="D276" s="115">
        <v>30</v>
      </c>
      <c r="E276" s="115">
        <v>12</v>
      </c>
      <c r="F276" s="115">
        <v>326</v>
      </c>
      <c r="G276" s="115">
        <v>104</v>
      </c>
      <c r="H276" s="115">
        <v>126</v>
      </c>
      <c r="I276" s="115">
        <v>41</v>
      </c>
      <c r="J276" s="115">
        <v>156</v>
      </c>
      <c r="K276" s="115">
        <v>39</v>
      </c>
      <c r="L276" s="115">
        <v>98</v>
      </c>
      <c r="M276" s="115">
        <v>122</v>
      </c>
      <c r="N276" s="115">
        <v>1869</v>
      </c>
      <c r="O276" s="115">
        <v>457</v>
      </c>
      <c r="P276" s="162"/>
      <c r="S276" s="143"/>
    </row>
    <row r="277" spans="1:19" s="26" customFormat="1" ht="16.5" customHeight="1">
      <c r="A277" s="126" t="s">
        <v>223</v>
      </c>
      <c r="B277" s="117">
        <v>14</v>
      </c>
      <c r="C277" s="117">
        <v>13</v>
      </c>
      <c r="D277" s="117">
        <v>4</v>
      </c>
      <c r="E277" s="117">
        <v>0</v>
      </c>
      <c r="F277" s="117">
        <v>59</v>
      </c>
      <c r="G277" s="117">
        <v>7</v>
      </c>
      <c r="H277" s="117">
        <v>15</v>
      </c>
      <c r="I277" s="117">
        <v>4</v>
      </c>
      <c r="J277" s="117">
        <v>21</v>
      </c>
      <c r="K277" s="117">
        <v>5</v>
      </c>
      <c r="L277" s="117">
        <v>14</v>
      </c>
      <c r="M277" s="117">
        <v>14</v>
      </c>
      <c r="N277" s="117">
        <v>351</v>
      </c>
      <c r="O277" s="117">
        <v>80</v>
      </c>
      <c r="P277" s="162"/>
      <c r="S277" s="143"/>
    </row>
    <row r="278" spans="1:19" s="26" customFormat="1" ht="16.5" customHeight="1">
      <c r="A278" s="126" t="s">
        <v>224</v>
      </c>
      <c r="B278" s="117">
        <v>62</v>
      </c>
      <c r="C278" s="117">
        <v>47</v>
      </c>
      <c r="D278" s="117">
        <v>16</v>
      </c>
      <c r="E278" s="117">
        <v>10</v>
      </c>
      <c r="F278" s="117">
        <v>136</v>
      </c>
      <c r="G278" s="117">
        <v>48</v>
      </c>
      <c r="H278" s="117">
        <v>76</v>
      </c>
      <c r="I278" s="117">
        <v>23</v>
      </c>
      <c r="J278" s="117">
        <v>67</v>
      </c>
      <c r="K278" s="117">
        <v>16</v>
      </c>
      <c r="L278" s="117">
        <v>10</v>
      </c>
      <c r="M278" s="117">
        <v>21</v>
      </c>
      <c r="N278" s="117">
        <v>742</v>
      </c>
      <c r="O278" s="117">
        <v>242</v>
      </c>
      <c r="P278" s="162"/>
      <c r="S278" s="143"/>
    </row>
    <row r="279" spans="1:19" s="26" customFormat="1" ht="16.5" customHeight="1">
      <c r="A279" s="126" t="s">
        <v>393</v>
      </c>
      <c r="B279" s="117">
        <v>7</v>
      </c>
      <c r="C279" s="117">
        <v>7</v>
      </c>
      <c r="D279" s="117">
        <v>2</v>
      </c>
      <c r="E279" s="117">
        <v>0</v>
      </c>
      <c r="F279" s="117">
        <v>22</v>
      </c>
      <c r="G279" s="117">
        <v>6</v>
      </c>
      <c r="H279" s="117">
        <v>3</v>
      </c>
      <c r="I279" s="117">
        <v>3</v>
      </c>
      <c r="J279" s="117">
        <v>21</v>
      </c>
      <c r="K279" s="117">
        <v>2</v>
      </c>
      <c r="L279" s="117">
        <v>1</v>
      </c>
      <c r="M279" s="117">
        <v>4</v>
      </c>
      <c r="N279" s="117">
        <v>88</v>
      </c>
      <c r="O279" s="117">
        <v>22</v>
      </c>
      <c r="P279" s="162"/>
      <c r="S279" s="143"/>
    </row>
    <row r="280" spans="1:19" s="26" customFormat="1" ht="16.5" customHeight="1">
      <c r="A280" s="126" t="s">
        <v>225</v>
      </c>
      <c r="B280" s="117">
        <v>20</v>
      </c>
      <c r="C280" s="117">
        <v>10</v>
      </c>
      <c r="D280" s="117">
        <v>3</v>
      </c>
      <c r="E280" s="117">
        <v>1</v>
      </c>
      <c r="F280" s="117">
        <v>25</v>
      </c>
      <c r="G280" s="117">
        <v>10</v>
      </c>
      <c r="H280" s="117">
        <v>5</v>
      </c>
      <c r="I280" s="117">
        <v>3</v>
      </c>
      <c r="J280" s="117">
        <v>18</v>
      </c>
      <c r="K280" s="117">
        <v>3</v>
      </c>
      <c r="L280" s="117">
        <v>15</v>
      </c>
      <c r="M280" s="117">
        <v>18</v>
      </c>
      <c r="N280" s="117">
        <v>227</v>
      </c>
      <c r="O280" s="117">
        <v>37</v>
      </c>
      <c r="P280" s="162"/>
      <c r="S280" s="143"/>
    </row>
    <row r="281" spans="1:19" s="26" customFormat="1" ht="16.5" customHeight="1">
      <c r="A281" s="126" t="s">
        <v>226</v>
      </c>
      <c r="B281" s="117">
        <v>5</v>
      </c>
      <c r="C281" s="117">
        <v>2</v>
      </c>
      <c r="D281" s="117">
        <v>0</v>
      </c>
      <c r="E281" s="117">
        <v>0</v>
      </c>
      <c r="F281" s="117">
        <v>9</v>
      </c>
      <c r="G281" s="117">
        <v>2</v>
      </c>
      <c r="H281" s="117">
        <v>4</v>
      </c>
      <c r="I281" s="117">
        <v>0</v>
      </c>
      <c r="J281" s="117">
        <v>2</v>
      </c>
      <c r="K281" s="117">
        <v>1</v>
      </c>
      <c r="L281" s="117">
        <v>6</v>
      </c>
      <c r="M281" s="117">
        <v>8</v>
      </c>
      <c r="N281" s="117">
        <v>85</v>
      </c>
      <c r="O281" s="117">
        <v>9</v>
      </c>
      <c r="P281" s="162"/>
      <c r="S281" s="143"/>
    </row>
    <row r="282" spans="1:19" s="26" customFormat="1" ht="16.5" customHeight="1">
      <c r="A282" s="126" t="s">
        <v>227</v>
      </c>
      <c r="B282" s="117">
        <v>12</v>
      </c>
      <c r="C282" s="117">
        <v>6</v>
      </c>
      <c r="D282" s="117">
        <v>2</v>
      </c>
      <c r="E282" s="117">
        <v>1</v>
      </c>
      <c r="F282" s="117">
        <v>35</v>
      </c>
      <c r="G282" s="117">
        <v>12</v>
      </c>
      <c r="H282" s="117">
        <v>10</v>
      </c>
      <c r="I282" s="117">
        <v>2</v>
      </c>
      <c r="J282" s="117">
        <v>12</v>
      </c>
      <c r="K282" s="117">
        <v>5</v>
      </c>
      <c r="L282" s="117">
        <v>8</v>
      </c>
      <c r="M282" s="117">
        <v>21</v>
      </c>
      <c r="N282" s="117">
        <v>126</v>
      </c>
      <c r="O282" s="117">
        <v>21</v>
      </c>
      <c r="P282" s="162"/>
      <c r="S282" s="143"/>
    </row>
    <row r="283" spans="1:19" s="26" customFormat="1" ht="16.5" customHeight="1">
      <c r="A283" s="126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21</v>
      </c>
      <c r="O283" s="117">
        <v>1</v>
      </c>
      <c r="P283" s="162"/>
      <c r="S283" s="143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2</v>
      </c>
      <c r="H284" s="117">
        <v>3</v>
      </c>
      <c r="I284" s="117">
        <v>0</v>
      </c>
      <c r="J284" s="117">
        <v>2</v>
      </c>
      <c r="K284" s="117">
        <v>1</v>
      </c>
      <c r="L284" s="117">
        <v>13</v>
      </c>
      <c r="M284" s="117">
        <v>15</v>
      </c>
      <c r="N284" s="117">
        <v>42</v>
      </c>
      <c r="O284" s="117">
        <v>6</v>
      </c>
      <c r="P284" s="162"/>
      <c r="S284" s="143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2</v>
      </c>
      <c r="N285" s="117">
        <v>15</v>
      </c>
      <c r="O285" s="117">
        <v>2</v>
      </c>
      <c r="P285" s="162"/>
      <c r="S285" s="143"/>
    </row>
    <row r="286" spans="1:19" s="26" customFormat="1" ht="16.5" customHeight="1">
      <c r="A286" s="126" t="s">
        <v>231</v>
      </c>
      <c r="B286" s="117">
        <v>1</v>
      </c>
      <c r="C286" s="117">
        <v>4</v>
      </c>
      <c r="D286" s="117">
        <v>0</v>
      </c>
      <c r="E286" s="117">
        <v>0</v>
      </c>
      <c r="F286" s="117">
        <v>3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25</v>
      </c>
      <c r="O286" s="117">
        <v>6</v>
      </c>
      <c r="P286" s="162"/>
      <c r="S286" s="143"/>
    </row>
    <row r="287" spans="1:19" s="26" customFormat="1" ht="16.5" customHeight="1">
      <c r="A287" s="126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12</v>
      </c>
      <c r="O287" s="117">
        <v>2</v>
      </c>
      <c r="P287" s="162"/>
      <c r="S287" s="143"/>
    </row>
    <row r="288" spans="1:19" s="26" customFormat="1" ht="16.5" customHeight="1">
      <c r="A288" s="126" t="s">
        <v>233</v>
      </c>
      <c r="B288" s="117">
        <v>0</v>
      </c>
      <c r="C288" s="117">
        <v>2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9</v>
      </c>
      <c r="O288" s="117">
        <v>1</v>
      </c>
      <c r="P288" s="162"/>
      <c r="S288" s="143"/>
    </row>
    <row r="289" spans="1:19" s="26" customFormat="1" ht="16.5" customHeight="1">
      <c r="A289" s="126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3</v>
      </c>
      <c r="G289" s="117">
        <v>1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6</v>
      </c>
      <c r="O289" s="117">
        <v>0</v>
      </c>
      <c r="P289" s="162"/>
      <c r="S289" s="143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22</v>
      </c>
      <c r="O290" s="117">
        <v>4</v>
      </c>
      <c r="P290" s="162"/>
      <c r="S290" s="143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9</v>
      </c>
      <c r="O291" s="117">
        <v>4</v>
      </c>
      <c r="P291" s="162"/>
      <c r="S291" s="143"/>
    </row>
    <row r="292" spans="1:19" s="26" customFormat="1" ht="16.5" customHeight="1">
      <c r="A292" s="126" t="s">
        <v>237</v>
      </c>
      <c r="B292" s="117">
        <v>0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14</v>
      </c>
      <c r="M292" s="117">
        <v>8</v>
      </c>
      <c r="N292" s="117">
        <v>23</v>
      </c>
      <c r="O292" s="117">
        <v>2</v>
      </c>
      <c r="P292" s="162"/>
      <c r="S292" s="143"/>
    </row>
    <row r="293" spans="1:19" s="26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2</v>
      </c>
      <c r="O293" s="117">
        <v>0</v>
      </c>
      <c r="P293" s="162"/>
      <c r="S293" s="143"/>
    </row>
    <row r="294" spans="1:19" s="26" customFormat="1" ht="16.5" customHeight="1">
      <c r="A294" s="126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13</v>
      </c>
      <c r="O294" s="117">
        <v>2</v>
      </c>
      <c r="P294" s="162"/>
      <c r="S294" s="143"/>
    </row>
    <row r="295" spans="1:19" s="26" customFormat="1" ht="16.5" customHeight="1">
      <c r="A295" s="126" t="s">
        <v>240</v>
      </c>
      <c r="B295" s="117">
        <v>13</v>
      </c>
      <c r="C295" s="117">
        <v>0</v>
      </c>
      <c r="D295" s="117">
        <v>0</v>
      </c>
      <c r="E295" s="117">
        <v>0</v>
      </c>
      <c r="F295" s="117">
        <v>7</v>
      </c>
      <c r="G295" s="117">
        <v>0</v>
      </c>
      <c r="H295" s="117">
        <v>6</v>
      </c>
      <c r="I295" s="117">
        <v>5</v>
      </c>
      <c r="J295" s="117">
        <v>5</v>
      </c>
      <c r="K295" s="117">
        <v>1</v>
      </c>
      <c r="L295" s="117">
        <v>11</v>
      </c>
      <c r="M295" s="117">
        <v>8</v>
      </c>
      <c r="N295" s="117">
        <v>44</v>
      </c>
      <c r="O295" s="117">
        <v>15</v>
      </c>
      <c r="P295" s="162"/>
      <c r="S295" s="143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2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7</v>
      </c>
      <c r="O296" s="117">
        <v>0</v>
      </c>
      <c r="P296" s="162"/>
      <c r="S296" s="143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62"/>
      <c r="S297" s="143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S298" s="143"/>
    </row>
    <row r="299" spans="1:19" s="26" customFormat="1" ht="16.5" customHeight="1">
      <c r="A299" s="5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S299" s="143"/>
    </row>
    <row r="300" spans="1:19" s="26" customFormat="1" ht="16.5" customHeight="1">
      <c r="A300" s="5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S300" s="143"/>
    </row>
    <row r="301" spans="1:19" s="26" customFormat="1" ht="16.5" customHeight="1">
      <c r="A301" s="180" t="s">
        <v>452</v>
      </c>
      <c r="B301" s="187" t="s">
        <v>132</v>
      </c>
      <c r="C301" s="187"/>
      <c r="D301" s="187" t="s">
        <v>133</v>
      </c>
      <c r="E301" s="187"/>
      <c r="F301" s="187" t="s">
        <v>134</v>
      </c>
      <c r="G301" s="187"/>
      <c r="H301" s="187" t="s">
        <v>135</v>
      </c>
      <c r="I301" s="187"/>
      <c r="J301" s="187" t="s">
        <v>136</v>
      </c>
      <c r="K301" s="187"/>
      <c r="L301" s="187" t="s">
        <v>137</v>
      </c>
      <c r="M301" s="187"/>
      <c r="N301" s="185" t="s">
        <v>138</v>
      </c>
      <c r="O301" s="186"/>
      <c r="P301" s="162"/>
      <c r="S301" s="143"/>
    </row>
    <row r="302" spans="1:19" s="26" customFormat="1" ht="16.5" customHeight="1">
      <c r="A302" s="191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S302" s="143"/>
    </row>
    <row r="303" spans="1:19" s="26" customFormat="1" ht="16.5" customHeight="1">
      <c r="A303" s="126" t="s">
        <v>222</v>
      </c>
      <c r="B303" s="115">
        <v>13</v>
      </c>
      <c r="C303" s="115">
        <v>14</v>
      </c>
      <c r="D303" s="115">
        <v>11</v>
      </c>
      <c r="E303" s="115">
        <v>11</v>
      </c>
      <c r="F303" s="115">
        <v>8</v>
      </c>
      <c r="G303" s="115">
        <v>2</v>
      </c>
      <c r="H303" s="115">
        <v>12</v>
      </c>
      <c r="I303" s="115">
        <v>8</v>
      </c>
      <c r="J303" s="115">
        <v>250</v>
      </c>
      <c r="K303" s="115">
        <v>361</v>
      </c>
      <c r="L303" s="115">
        <v>11</v>
      </c>
      <c r="M303" s="115">
        <v>12</v>
      </c>
      <c r="N303" s="115">
        <v>24</v>
      </c>
      <c r="O303" s="115">
        <v>18</v>
      </c>
      <c r="P303" s="162"/>
      <c r="S303" s="143"/>
    </row>
    <row r="304" spans="1:19" s="26" customFormat="1" ht="16.5" customHeight="1">
      <c r="A304" s="126" t="s">
        <v>223</v>
      </c>
      <c r="B304" s="117">
        <v>3</v>
      </c>
      <c r="C304" s="117">
        <v>3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50</v>
      </c>
      <c r="K304" s="117">
        <v>80</v>
      </c>
      <c r="L304" s="117">
        <v>3</v>
      </c>
      <c r="M304" s="117">
        <v>1</v>
      </c>
      <c r="N304" s="117">
        <v>5</v>
      </c>
      <c r="O304" s="117">
        <v>3</v>
      </c>
      <c r="P304" s="162"/>
      <c r="S304" s="143"/>
    </row>
    <row r="305" spans="1:19" s="26" customFormat="1" ht="16.5" customHeight="1">
      <c r="A305" s="126" t="s">
        <v>224</v>
      </c>
      <c r="B305" s="117">
        <v>1</v>
      </c>
      <c r="C305" s="117">
        <v>5</v>
      </c>
      <c r="D305" s="117">
        <v>2</v>
      </c>
      <c r="E305" s="117">
        <v>5</v>
      </c>
      <c r="F305" s="117">
        <v>4</v>
      </c>
      <c r="G305" s="117">
        <v>2</v>
      </c>
      <c r="H305" s="117">
        <v>3</v>
      </c>
      <c r="I305" s="117">
        <v>1</v>
      </c>
      <c r="J305" s="117">
        <v>77</v>
      </c>
      <c r="K305" s="117">
        <v>144</v>
      </c>
      <c r="L305" s="117">
        <v>3</v>
      </c>
      <c r="M305" s="117">
        <v>6</v>
      </c>
      <c r="N305" s="117">
        <v>2</v>
      </c>
      <c r="O305" s="117">
        <v>2</v>
      </c>
      <c r="P305" s="162"/>
      <c r="S305" s="143"/>
    </row>
    <row r="306" spans="1:19" s="26" customFormat="1" ht="16.5" customHeight="1">
      <c r="A306" s="126" t="s">
        <v>393</v>
      </c>
      <c r="B306" s="117">
        <v>2</v>
      </c>
      <c r="C306" s="117">
        <v>1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31</v>
      </c>
      <c r="K306" s="117">
        <v>13</v>
      </c>
      <c r="L306" s="117">
        <v>0</v>
      </c>
      <c r="M306" s="117">
        <v>2</v>
      </c>
      <c r="N306" s="117">
        <v>2</v>
      </c>
      <c r="O306" s="117">
        <v>3</v>
      </c>
      <c r="P306" s="162"/>
      <c r="S306" s="143"/>
    </row>
    <row r="307" spans="1:19" s="26" customFormat="1" ht="16.5" customHeight="1">
      <c r="A307" s="126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2</v>
      </c>
      <c r="I307" s="117">
        <v>2</v>
      </c>
      <c r="J307" s="117">
        <v>23</v>
      </c>
      <c r="K307" s="117">
        <v>36</v>
      </c>
      <c r="L307" s="117">
        <v>1</v>
      </c>
      <c r="M307" s="117">
        <v>1</v>
      </c>
      <c r="N307" s="117">
        <v>0</v>
      </c>
      <c r="O307" s="117">
        <v>2</v>
      </c>
      <c r="P307" s="162"/>
      <c r="S307" s="143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13</v>
      </c>
      <c r="K308" s="117">
        <v>10</v>
      </c>
      <c r="L308" s="117">
        <v>0</v>
      </c>
      <c r="M308" s="117">
        <v>0</v>
      </c>
      <c r="N308" s="117">
        <v>0</v>
      </c>
      <c r="O308" s="117">
        <v>0</v>
      </c>
      <c r="P308" s="162"/>
      <c r="S308" s="143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3</v>
      </c>
      <c r="I309" s="117">
        <v>4</v>
      </c>
      <c r="J309" s="117">
        <v>22</v>
      </c>
      <c r="K309" s="117">
        <v>31</v>
      </c>
      <c r="L309" s="117">
        <v>1</v>
      </c>
      <c r="M309" s="117">
        <v>0</v>
      </c>
      <c r="N309" s="117">
        <v>7</v>
      </c>
      <c r="O309" s="117">
        <v>5</v>
      </c>
      <c r="P309" s="162"/>
      <c r="S309" s="143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62"/>
      <c r="S310" s="143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6</v>
      </c>
      <c r="K311" s="117">
        <v>6</v>
      </c>
      <c r="L311" s="117">
        <v>1</v>
      </c>
      <c r="M311" s="117">
        <v>0</v>
      </c>
      <c r="N311" s="117">
        <v>1</v>
      </c>
      <c r="O311" s="117">
        <v>0</v>
      </c>
      <c r="P311" s="162"/>
      <c r="S311" s="143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4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62"/>
      <c r="S312" s="143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62"/>
      <c r="S313" s="143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3</v>
      </c>
      <c r="L314" s="117">
        <v>0</v>
      </c>
      <c r="M314" s="117">
        <v>0</v>
      </c>
      <c r="N314" s="117">
        <v>6</v>
      </c>
      <c r="O314" s="117">
        <v>1</v>
      </c>
      <c r="P314" s="162"/>
      <c r="S314" s="143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62"/>
      <c r="S315" s="143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8</v>
      </c>
      <c r="L316" s="117">
        <v>0</v>
      </c>
      <c r="M316" s="117">
        <v>0</v>
      </c>
      <c r="N316" s="117">
        <v>0</v>
      </c>
      <c r="O316" s="117">
        <v>0</v>
      </c>
      <c r="P316" s="162"/>
      <c r="S316" s="143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62"/>
      <c r="S317" s="143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62"/>
      <c r="S318" s="143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6</v>
      </c>
      <c r="K319" s="117">
        <v>6</v>
      </c>
      <c r="L319" s="117">
        <v>0</v>
      </c>
      <c r="M319" s="117">
        <v>0</v>
      </c>
      <c r="N319" s="117">
        <v>0</v>
      </c>
      <c r="O319" s="117">
        <v>0</v>
      </c>
      <c r="P319" s="162"/>
      <c r="S319" s="143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S320" s="143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62"/>
      <c r="S321" s="143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8</v>
      </c>
      <c r="K322" s="117">
        <v>10</v>
      </c>
      <c r="L322" s="117">
        <v>0</v>
      </c>
      <c r="M322" s="117">
        <v>0</v>
      </c>
      <c r="N322" s="117">
        <v>1</v>
      </c>
      <c r="O322" s="117">
        <v>1</v>
      </c>
      <c r="P322" s="162"/>
      <c r="S322" s="143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62"/>
      <c r="S323" s="143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1</v>
      </c>
      <c r="L324" s="117">
        <v>0</v>
      </c>
      <c r="M324" s="117">
        <v>0</v>
      </c>
      <c r="N324" s="117">
        <v>0</v>
      </c>
      <c r="O324" s="117">
        <v>0</v>
      </c>
      <c r="P324" s="162"/>
      <c r="S324" s="143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S325" s="143"/>
    </row>
    <row r="326" spans="1:19" s="26" customFormat="1" ht="16.5" customHeight="1">
      <c r="A326" s="5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S326" s="143"/>
    </row>
    <row r="327" spans="1:19" s="26" customFormat="1" ht="16.5" customHeight="1">
      <c r="A327" s="5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S327" s="143"/>
    </row>
    <row r="328" spans="1:19" s="26" customFormat="1" ht="16.5" customHeight="1">
      <c r="A328" s="180" t="s">
        <v>452</v>
      </c>
      <c r="B328" s="187" t="s">
        <v>139</v>
      </c>
      <c r="C328" s="187"/>
      <c r="D328" s="187" t="s">
        <v>140</v>
      </c>
      <c r="E328" s="187"/>
      <c r="F328" s="187" t="s">
        <v>141</v>
      </c>
      <c r="G328" s="187"/>
      <c r="H328" s="187" t="s">
        <v>142</v>
      </c>
      <c r="I328" s="187"/>
      <c r="J328" s="187" t="s">
        <v>143</v>
      </c>
      <c r="K328" s="187"/>
      <c r="L328" s="187" t="s">
        <v>144</v>
      </c>
      <c r="M328" s="187"/>
      <c r="N328" s="185" t="s">
        <v>145</v>
      </c>
      <c r="O328" s="186"/>
      <c r="P328" s="162"/>
      <c r="S328" s="143"/>
    </row>
    <row r="329" spans="1:19" s="26" customFormat="1" ht="16.5" customHeight="1">
      <c r="A329" s="191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S329" s="143"/>
    </row>
    <row r="330" spans="1:19" s="26" customFormat="1" ht="16.5" customHeight="1">
      <c r="A330" s="126" t="s">
        <v>222</v>
      </c>
      <c r="B330" s="115">
        <v>14</v>
      </c>
      <c r="C330" s="115">
        <v>11</v>
      </c>
      <c r="D330" s="115">
        <v>3</v>
      </c>
      <c r="E330" s="115">
        <v>3</v>
      </c>
      <c r="F330" s="115">
        <v>32</v>
      </c>
      <c r="G330" s="115">
        <v>11</v>
      </c>
      <c r="H330" s="115">
        <v>4</v>
      </c>
      <c r="I330" s="115">
        <v>0</v>
      </c>
      <c r="J330" s="115">
        <v>6</v>
      </c>
      <c r="K330" s="115">
        <v>5</v>
      </c>
      <c r="L330" s="115">
        <v>4</v>
      </c>
      <c r="M330" s="115">
        <v>0</v>
      </c>
      <c r="N330" s="115">
        <v>3</v>
      </c>
      <c r="O330" s="115">
        <v>2</v>
      </c>
      <c r="P330" s="162"/>
      <c r="S330" s="143"/>
    </row>
    <row r="331" spans="1:19" s="26" customFormat="1" ht="16.5" customHeight="1">
      <c r="A331" s="126" t="s">
        <v>223</v>
      </c>
      <c r="B331" s="117">
        <v>3</v>
      </c>
      <c r="C331" s="117">
        <v>2</v>
      </c>
      <c r="D331" s="117">
        <v>1</v>
      </c>
      <c r="E331" s="117">
        <v>0</v>
      </c>
      <c r="F331" s="117">
        <v>1</v>
      </c>
      <c r="G331" s="117">
        <v>1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62"/>
      <c r="S331" s="143"/>
    </row>
    <row r="332" spans="1:19" s="26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1</v>
      </c>
      <c r="L332" s="117">
        <v>2</v>
      </c>
      <c r="M332" s="117">
        <v>0</v>
      </c>
      <c r="N332" s="117">
        <v>2</v>
      </c>
      <c r="O332" s="117">
        <v>1</v>
      </c>
      <c r="P332" s="162"/>
      <c r="S332" s="143"/>
    </row>
    <row r="333" spans="1:19" s="26" customFormat="1" ht="16.5" customHeight="1">
      <c r="A333" s="126" t="s">
        <v>393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2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S333" s="143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0</v>
      </c>
      <c r="E334" s="117">
        <v>2</v>
      </c>
      <c r="F334" s="117">
        <v>5</v>
      </c>
      <c r="G334" s="117">
        <v>3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S334" s="143"/>
    </row>
    <row r="335" spans="1:19" s="26" customFormat="1" ht="16.5" customHeight="1">
      <c r="A335" s="126" t="s">
        <v>226</v>
      </c>
      <c r="B335" s="117">
        <v>2</v>
      </c>
      <c r="C335" s="117">
        <v>3</v>
      </c>
      <c r="D335" s="117">
        <v>0</v>
      </c>
      <c r="E335" s="117">
        <v>0</v>
      </c>
      <c r="F335" s="117">
        <v>2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2"/>
      <c r="S335" s="143"/>
    </row>
    <row r="336" spans="1:19" s="26" customFormat="1" ht="16.5" customHeight="1">
      <c r="A336" s="126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1</v>
      </c>
      <c r="H336" s="117">
        <v>0</v>
      </c>
      <c r="I336" s="117">
        <v>0</v>
      </c>
      <c r="J336" s="117">
        <v>3</v>
      </c>
      <c r="K336" s="117">
        <v>4</v>
      </c>
      <c r="L336" s="117">
        <v>1</v>
      </c>
      <c r="M336" s="117">
        <v>0</v>
      </c>
      <c r="N336" s="117">
        <v>1</v>
      </c>
      <c r="O336" s="117">
        <v>0</v>
      </c>
      <c r="P336" s="162"/>
      <c r="S336" s="143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S337" s="143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S338" s="143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S339" s="143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S340" s="143"/>
    </row>
    <row r="341" spans="1:19" s="26" customFormat="1" ht="16.5" customHeight="1">
      <c r="A341" s="126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S341" s="143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S342" s="143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S343" s="143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S344" s="143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S345" s="143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13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S346" s="143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S347" s="143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62"/>
      <c r="S348" s="143"/>
    </row>
    <row r="349" spans="1:19" s="26" customFormat="1" ht="16.5" customHeight="1">
      <c r="A349" s="126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S349" s="143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S350" s="143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S351" s="143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S352" s="143"/>
    </row>
    <row r="353" spans="1:19" s="26" customFormat="1" ht="16.5" customHeight="1">
      <c r="A353" s="5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S353" s="143"/>
    </row>
    <row r="354" spans="1:19" s="26" customFormat="1" ht="16.5" customHeight="1">
      <c r="A354" s="5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S354" s="143"/>
    </row>
    <row r="355" spans="1:19" s="26" customFormat="1" ht="16.5" customHeight="1">
      <c r="A355" s="180" t="s">
        <v>452</v>
      </c>
      <c r="B355" s="187" t="s">
        <v>146</v>
      </c>
      <c r="C355" s="187"/>
      <c r="D355" s="187" t="s">
        <v>244</v>
      </c>
      <c r="E355" s="187"/>
      <c r="F355" s="187" t="s">
        <v>148</v>
      </c>
      <c r="G355" s="187"/>
      <c r="H355" s="187" t="s">
        <v>149</v>
      </c>
      <c r="I355" s="187"/>
      <c r="J355" s="187" t="s">
        <v>150</v>
      </c>
      <c r="K355" s="187"/>
      <c r="L355" s="187" t="s">
        <v>151</v>
      </c>
      <c r="M355" s="187"/>
      <c r="N355" s="185" t="s">
        <v>153</v>
      </c>
      <c r="O355" s="186"/>
      <c r="P355" s="162"/>
      <c r="S355" s="143"/>
    </row>
    <row r="356" spans="1:19" s="26" customFormat="1" ht="16.5" customHeight="1">
      <c r="A356" s="191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S356" s="143"/>
    </row>
    <row r="357" spans="1:19" s="26" customFormat="1" ht="16.5" customHeight="1">
      <c r="A357" s="126" t="s">
        <v>222</v>
      </c>
      <c r="B357" s="115">
        <v>32</v>
      </c>
      <c r="C357" s="115">
        <v>6</v>
      </c>
      <c r="D357" s="115">
        <v>12</v>
      </c>
      <c r="E357" s="115">
        <v>7</v>
      </c>
      <c r="F357" s="115">
        <v>12</v>
      </c>
      <c r="G357" s="115">
        <v>3</v>
      </c>
      <c r="H357" s="115">
        <v>1</v>
      </c>
      <c r="I357" s="115">
        <v>1</v>
      </c>
      <c r="J357" s="115">
        <v>26</v>
      </c>
      <c r="K357" s="115">
        <v>11</v>
      </c>
      <c r="L357" s="115">
        <v>17</v>
      </c>
      <c r="M357" s="115">
        <v>5</v>
      </c>
      <c r="N357" s="115">
        <v>1652</v>
      </c>
      <c r="O357" s="115">
        <v>703</v>
      </c>
      <c r="P357" s="162"/>
      <c r="S357" s="143"/>
    </row>
    <row r="358" spans="1:19" s="26" customFormat="1" ht="16.5" customHeight="1">
      <c r="A358" s="126" t="s">
        <v>223</v>
      </c>
      <c r="B358" s="117">
        <v>5</v>
      </c>
      <c r="C358" s="117">
        <v>2</v>
      </c>
      <c r="D358" s="117">
        <v>4</v>
      </c>
      <c r="E358" s="117">
        <v>0</v>
      </c>
      <c r="F358" s="117">
        <v>3</v>
      </c>
      <c r="G358" s="117">
        <v>2</v>
      </c>
      <c r="H358" s="117">
        <v>0</v>
      </c>
      <c r="I358" s="117">
        <v>0</v>
      </c>
      <c r="J358" s="117">
        <v>7</v>
      </c>
      <c r="K358" s="117">
        <v>2</v>
      </c>
      <c r="L358" s="117">
        <v>2</v>
      </c>
      <c r="M358" s="117">
        <v>1</v>
      </c>
      <c r="N358" s="117">
        <v>280</v>
      </c>
      <c r="O358" s="117">
        <v>116</v>
      </c>
      <c r="P358" s="162"/>
      <c r="S358" s="143"/>
    </row>
    <row r="359" spans="1:19" s="26" customFormat="1" ht="16.5" customHeight="1">
      <c r="A359" s="126" t="s">
        <v>224</v>
      </c>
      <c r="B359" s="117">
        <v>11</v>
      </c>
      <c r="C359" s="117">
        <v>3</v>
      </c>
      <c r="D359" s="117">
        <v>6</v>
      </c>
      <c r="E359" s="117">
        <v>4</v>
      </c>
      <c r="F359" s="117">
        <v>4</v>
      </c>
      <c r="G359" s="117">
        <v>1</v>
      </c>
      <c r="H359" s="117">
        <v>0</v>
      </c>
      <c r="I359" s="117">
        <v>0</v>
      </c>
      <c r="J359" s="117">
        <v>8</v>
      </c>
      <c r="K359" s="117">
        <v>5</v>
      </c>
      <c r="L359" s="117">
        <v>1</v>
      </c>
      <c r="M359" s="117">
        <v>1</v>
      </c>
      <c r="N359" s="117">
        <v>536</v>
      </c>
      <c r="O359" s="117">
        <v>252</v>
      </c>
      <c r="P359" s="162"/>
      <c r="S359" s="143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1</v>
      </c>
      <c r="L360" s="117">
        <v>2</v>
      </c>
      <c r="M360" s="117">
        <v>0</v>
      </c>
      <c r="N360" s="117">
        <v>116</v>
      </c>
      <c r="O360" s="117">
        <v>48</v>
      </c>
      <c r="P360" s="162"/>
      <c r="S360" s="143"/>
    </row>
    <row r="361" spans="1:19" s="26" customFormat="1" ht="16.5" customHeight="1">
      <c r="A361" s="126" t="s">
        <v>225</v>
      </c>
      <c r="B361" s="117">
        <v>3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2</v>
      </c>
      <c r="M361" s="117">
        <v>0</v>
      </c>
      <c r="N361" s="117">
        <v>208</v>
      </c>
      <c r="O361" s="117">
        <v>89</v>
      </c>
      <c r="P361" s="162"/>
      <c r="S361" s="143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1</v>
      </c>
      <c r="I362" s="117">
        <v>1</v>
      </c>
      <c r="J362" s="117">
        <v>3</v>
      </c>
      <c r="K362" s="117">
        <v>0</v>
      </c>
      <c r="L362" s="117">
        <v>3</v>
      </c>
      <c r="M362" s="117">
        <v>1</v>
      </c>
      <c r="N362" s="117">
        <v>87</v>
      </c>
      <c r="O362" s="117">
        <v>19</v>
      </c>
      <c r="P362" s="162"/>
      <c r="S362" s="143"/>
    </row>
    <row r="363" spans="1:19" s="26" customFormat="1" ht="16.5" customHeight="1">
      <c r="A363" s="126" t="s">
        <v>227</v>
      </c>
      <c r="B363" s="117">
        <v>3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6</v>
      </c>
      <c r="M363" s="117">
        <v>1</v>
      </c>
      <c r="N363" s="117">
        <v>162</v>
      </c>
      <c r="O363" s="117">
        <v>75</v>
      </c>
      <c r="P363" s="162"/>
      <c r="S363" s="143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22</v>
      </c>
      <c r="O364" s="117">
        <v>5</v>
      </c>
      <c r="P364" s="162"/>
      <c r="S364" s="143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1</v>
      </c>
      <c r="N365" s="117">
        <v>44</v>
      </c>
      <c r="O365" s="117">
        <v>17</v>
      </c>
      <c r="P365" s="162"/>
      <c r="S365" s="143"/>
    </row>
    <row r="366" spans="1:19" s="26" customFormat="1" ht="16.5" customHeight="1">
      <c r="A366" s="126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12</v>
      </c>
      <c r="O366" s="117">
        <v>7</v>
      </c>
      <c r="P366" s="162"/>
      <c r="S366" s="143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19</v>
      </c>
      <c r="O367" s="117">
        <v>11</v>
      </c>
      <c r="P367" s="162"/>
      <c r="S367" s="143"/>
    </row>
    <row r="368" spans="1:19" s="26" customFormat="1" ht="16.5" customHeight="1">
      <c r="A368" s="126" t="s">
        <v>232</v>
      </c>
      <c r="B368" s="117">
        <v>1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1</v>
      </c>
      <c r="K368" s="117">
        <v>0</v>
      </c>
      <c r="L368" s="117">
        <v>0</v>
      </c>
      <c r="M368" s="117">
        <v>0</v>
      </c>
      <c r="N368" s="117">
        <v>14</v>
      </c>
      <c r="O368" s="117">
        <v>1</v>
      </c>
      <c r="P368" s="162"/>
      <c r="S368" s="143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9</v>
      </c>
      <c r="O369" s="117">
        <v>8</v>
      </c>
      <c r="P369" s="162"/>
      <c r="S369" s="143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7</v>
      </c>
      <c r="O370" s="117">
        <v>5</v>
      </c>
      <c r="P370" s="162"/>
      <c r="S370" s="143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20</v>
      </c>
      <c r="O371" s="117">
        <v>3</v>
      </c>
      <c r="P371" s="162"/>
      <c r="S371" s="143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</v>
      </c>
      <c r="K372" s="117">
        <v>0</v>
      </c>
      <c r="L372" s="117">
        <v>0</v>
      </c>
      <c r="M372" s="117">
        <v>0</v>
      </c>
      <c r="N372" s="117">
        <v>16</v>
      </c>
      <c r="O372" s="117">
        <v>3</v>
      </c>
      <c r="P372" s="162"/>
      <c r="S372" s="143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26</v>
      </c>
      <c r="O373" s="117">
        <v>5</v>
      </c>
      <c r="P373" s="162"/>
      <c r="S373" s="143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1</v>
      </c>
      <c r="O374" s="117">
        <v>0</v>
      </c>
      <c r="P374" s="162"/>
      <c r="S374" s="143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6</v>
      </c>
      <c r="O375" s="117">
        <v>8</v>
      </c>
      <c r="P375" s="162"/>
      <c r="S375" s="143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3</v>
      </c>
      <c r="F376" s="117">
        <v>0</v>
      </c>
      <c r="G376" s="117">
        <v>0</v>
      </c>
      <c r="H376" s="117">
        <v>0</v>
      </c>
      <c r="I376" s="117">
        <v>0</v>
      </c>
      <c r="J376" s="117">
        <v>1</v>
      </c>
      <c r="K376" s="117">
        <v>1</v>
      </c>
      <c r="L376" s="117">
        <v>1</v>
      </c>
      <c r="M376" s="117">
        <v>0</v>
      </c>
      <c r="N376" s="117">
        <v>57</v>
      </c>
      <c r="O376" s="117">
        <v>22</v>
      </c>
      <c r="P376" s="162"/>
      <c r="S376" s="143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10</v>
      </c>
      <c r="O377" s="117">
        <v>9</v>
      </c>
      <c r="P377" s="162"/>
      <c r="S377" s="143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S378" s="143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S379" s="143"/>
    </row>
    <row r="380" spans="1:19" s="26" customFormat="1" ht="16.5" customHeight="1">
      <c r="A380" s="5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S380" s="143"/>
    </row>
    <row r="381" spans="1:19" s="26" customFormat="1" ht="16.5" customHeight="1">
      <c r="A381" s="5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S381" s="143"/>
    </row>
    <row r="382" spans="1:19" s="26" customFormat="1" ht="16.5" customHeight="1">
      <c r="A382" s="180" t="s">
        <v>452</v>
      </c>
      <c r="B382" s="187" t="s">
        <v>154</v>
      </c>
      <c r="C382" s="187"/>
      <c r="D382" s="187" t="s">
        <v>155</v>
      </c>
      <c r="E382" s="187"/>
      <c r="F382" s="187" t="s">
        <v>156</v>
      </c>
      <c r="G382" s="187"/>
      <c r="H382" s="187" t="s">
        <v>157</v>
      </c>
      <c r="I382" s="187"/>
      <c r="J382" s="187" t="s">
        <v>158</v>
      </c>
      <c r="K382" s="187"/>
      <c r="L382" s="187" t="s">
        <v>159</v>
      </c>
      <c r="M382" s="187"/>
      <c r="N382" s="185" t="s">
        <v>160</v>
      </c>
      <c r="O382" s="186"/>
      <c r="P382" s="162"/>
      <c r="S382" s="143"/>
    </row>
    <row r="383" spans="1:19" s="26" customFormat="1" ht="16.5" customHeight="1">
      <c r="A383" s="191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S383" s="143"/>
    </row>
    <row r="384" spans="1:19" s="26" customFormat="1" ht="16.5" customHeight="1">
      <c r="A384" s="126" t="s">
        <v>222</v>
      </c>
      <c r="B384" s="115">
        <v>8</v>
      </c>
      <c r="C384" s="115">
        <v>9</v>
      </c>
      <c r="D384" s="115">
        <v>4</v>
      </c>
      <c r="E384" s="115">
        <v>4</v>
      </c>
      <c r="F384" s="115">
        <v>24</v>
      </c>
      <c r="G384" s="115">
        <v>11</v>
      </c>
      <c r="H384" s="115">
        <v>70</v>
      </c>
      <c r="I384" s="115">
        <v>42</v>
      </c>
      <c r="J384" s="115">
        <v>96</v>
      </c>
      <c r="K384" s="115">
        <v>59</v>
      </c>
      <c r="L384" s="115">
        <v>130</v>
      </c>
      <c r="M384" s="115">
        <v>38</v>
      </c>
      <c r="N384" s="115">
        <v>203</v>
      </c>
      <c r="O384" s="115">
        <v>145</v>
      </c>
      <c r="P384" s="162"/>
      <c r="S384" s="143"/>
    </row>
    <row r="385" spans="1:19" s="26" customFormat="1" ht="16.5" customHeight="1">
      <c r="A385" s="126" t="s">
        <v>223</v>
      </c>
      <c r="B385" s="117">
        <v>2</v>
      </c>
      <c r="C385" s="117">
        <v>1</v>
      </c>
      <c r="D385" s="117">
        <v>0</v>
      </c>
      <c r="E385" s="117">
        <v>1</v>
      </c>
      <c r="F385" s="117">
        <v>9</v>
      </c>
      <c r="G385" s="117">
        <v>3</v>
      </c>
      <c r="H385" s="117">
        <v>22</v>
      </c>
      <c r="I385" s="117">
        <v>14</v>
      </c>
      <c r="J385" s="117">
        <v>18</v>
      </c>
      <c r="K385" s="117">
        <v>15</v>
      </c>
      <c r="L385" s="117">
        <v>19</v>
      </c>
      <c r="M385" s="117">
        <v>5</v>
      </c>
      <c r="N385" s="117">
        <v>31</v>
      </c>
      <c r="O385" s="117">
        <v>33</v>
      </c>
      <c r="P385" s="162"/>
      <c r="S385" s="143"/>
    </row>
    <row r="386" spans="1:19" s="26" customFormat="1" ht="16.5" customHeight="1">
      <c r="A386" s="126" t="s">
        <v>224</v>
      </c>
      <c r="B386" s="117">
        <v>0</v>
      </c>
      <c r="C386" s="117">
        <v>2</v>
      </c>
      <c r="D386" s="117">
        <v>1</v>
      </c>
      <c r="E386" s="117">
        <v>0</v>
      </c>
      <c r="F386" s="117">
        <v>5</v>
      </c>
      <c r="G386" s="117">
        <v>5</v>
      </c>
      <c r="H386" s="117">
        <v>17</v>
      </c>
      <c r="I386" s="117">
        <v>7</v>
      </c>
      <c r="J386" s="117">
        <v>27</v>
      </c>
      <c r="K386" s="117">
        <v>25</v>
      </c>
      <c r="L386" s="117">
        <v>16</v>
      </c>
      <c r="M386" s="117">
        <v>2</v>
      </c>
      <c r="N386" s="117">
        <v>60</v>
      </c>
      <c r="O386" s="117">
        <v>53</v>
      </c>
      <c r="P386" s="162"/>
      <c r="S386" s="143"/>
    </row>
    <row r="387" spans="1:19" s="26" customFormat="1" ht="16.5" customHeight="1">
      <c r="A387" s="126" t="s">
        <v>393</v>
      </c>
      <c r="B387" s="117">
        <v>4</v>
      </c>
      <c r="C387" s="117">
        <v>2</v>
      </c>
      <c r="D387" s="117">
        <v>0</v>
      </c>
      <c r="E387" s="117">
        <v>0</v>
      </c>
      <c r="F387" s="117">
        <v>2</v>
      </c>
      <c r="G387" s="117">
        <v>1</v>
      </c>
      <c r="H387" s="117">
        <v>4</v>
      </c>
      <c r="I387" s="117">
        <v>3</v>
      </c>
      <c r="J387" s="117">
        <v>18</v>
      </c>
      <c r="K387" s="117">
        <v>3</v>
      </c>
      <c r="L387" s="117">
        <v>36</v>
      </c>
      <c r="M387" s="117">
        <v>20</v>
      </c>
      <c r="N387" s="117">
        <v>27</v>
      </c>
      <c r="O387" s="117">
        <v>12</v>
      </c>
      <c r="P387" s="162"/>
      <c r="S387" s="143"/>
    </row>
    <row r="388" spans="1:19" s="26" customFormat="1" ht="16.5" customHeight="1">
      <c r="A388" s="126" t="s">
        <v>225</v>
      </c>
      <c r="B388" s="117">
        <v>0</v>
      </c>
      <c r="C388" s="117">
        <v>1</v>
      </c>
      <c r="D388" s="117">
        <v>1</v>
      </c>
      <c r="E388" s="117">
        <v>3</v>
      </c>
      <c r="F388" s="117">
        <v>2</v>
      </c>
      <c r="G388" s="117">
        <v>0</v>
      </c>
      <c r="H388" s="117">
        <v>5</v>
      </c>
      <c r="I388" s="117">
        <v>6</v>
      </c>
      <c r="J388" s="117">
        <v>4</v>
      </c>
      <c r="K388" s="117">
        <v>2</v>
      </c>
      <c r="L388" s="117">
        <v>11</v>
      </c>
      <c r="M388" s="117">
        <v>2</v>
      </c>
      <c r="N388" s="117">
        <v>6</v>
      </c>
      <c r="O388" s="117">
        <v>4</v>
      </c>
      <c r="P388" s="162"/>
      <c r="S388" s="143"/>
    </row>
    <row r="389" spans="1:19" s="26" customFormat="1" ht="16.5" customHeight="1">
      <c r="A389" s="126" t="s">
        <v>226</v>
      </c>
      <c r="B389" s="117">
        <v>1</v>
      </c>
      <c r="C389" s="117">
        <v>1</v>
      </c>
      <c r="D389" s="117">
        <v>1</v>
      </c>
      <c r="E389" s="117">
        <v>0</v>
      </c>
      <c r="F389" s="117">
        <v>0</v>
      </c>
      <c r="G389" s="117">
        <v>0</v>
      </c>
      <c r="H389" s="117">
        <v>12</v>
      </c>
      <c r="I389" s="117">
        <v>6</v>
      </c>
      <c r="J389" s="117">
        <v>5</v>
      </c>
      <c r="K389" s="117">
        <v>0</v>
      </c>
      <c r="L389" s="117">
        <v>9</v>
      </c>
      <c r="M389" s="117">
        <v>1</v>
      </c>
      <c r="N389" s="117">
        <v>26</v>
      </c>
      <c r="O389" s="117">
        <v>10</v>
      </c>
      <c r="P389" s="162"/>
      <c r="S389" s="143"/>
    </row>
    <row r="390" spans="1:19" s="26" customFormat="1" ht="16.5" customHeight="1">
      <c r="A390" s="126" t="s">
        <v>227</v>
      </c>
      <c r="B390" s="117">
        <v>1</v>
      </c>
      <c r="C390" s="117">
        <v>0</v>
      </c>
      <c r="D390" s="117">
        <v>0</v>
      </c>
      <c r="E390" s="117">
        <v>0</v>
      </c>
      <c r="F390" s="117">
        <v>2</v>
      </c>
      <c r="G390" s="117">
        <v>1</v>
      </c>
      <c r="H390" s="117">
        <v>4</v>
      </c>
      <c r="I390" s="117">
        <v>3</v>
      </c>
      <c r="J390" s="117">
        <v>12</v>
      </c>
      <c r="K390" s="117">
        <v>7</v>
      </c>
      <c r="L390" s="117">
        <v>5</v>
      </c>
      <c r="M390" s="117">
        <v>1</v>
      </c>
      <c r="N390" s="117">
        <v>25</v>
      </c>
      <c r="O390" s="117">
        <v>16</v>
      </c>
      <c r="P390" s="162"/>
      <c r="S390" s="143"/>
    </row>
    <row r="391" spans="1:19" s="26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2</v>
      </c>
      <c r="O391" s="117">
        <v>0</v>
      </c>
      <c r="P391" s="162"/>
      <c r="S391" s="143"/>
    </row>
    <row r="392" spans="1:19" s="26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1</v>
      </c>
      <c r="G392" s="117">
        <v>1</v>
      </c>
      <c r="H392" s="117">
        <v>0</v>
      </c>
      <c r="I392" s="117">
        <v>1</v>
      </c>
      <c r="J392" s="117">
        <v>0</v>
      </c>
      <c r="K392" s="117">
        <v>0</v>
      </c>
      <c r="L392" s="117">
        <v>2</v>
      </c>
      <c r="M392" s="117">
        <v>0</v>
      </c>
      <c r="N392" s="117">
        <v>2</v>
      </c>
      <c r="O392" s="117">
        <v>2</v>
      </c>
      <c r="P392" s="162"/>
      <c r="S392" s="143"/>
    </row>
    <row r="393" spans="1:19" s="26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1</v>
      </c>
      <c r="P393" s="162"/>
      <c r="S393" s="143"/>
    </row>
    <row r="394" spans="1:19" s="26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0</v>
      </c>
      <c r="J394" s="117">
        <v>3</v>
      </c>
      <c r="K394" s="117">
        <v>2</v>
      </c>
      <c r="L394" s="117">
        <v>0</v>
      </c>
      <c r="M394" s="117">
        <v>0</v>
      </c>
      <c r="N394" s="117">
        <v>0</v>
      </c>
      <c r="O394" s="117">
        <v>0</v>
      </c>
      <c r="P394" s="162"/>
      <c r="S394" s="143"/>
    </row>
    <row r="395" spans="1:19" s="26" customFormat="1" ht="16.5" customHeight="1">
      <c r="A395" s="126" t="s">
        <v>232</v>
      </c>
      <c r="B395" s="117">
        <v>0</v>
      </c>
      <c r="C395" s="117">
        <v>1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S395" s="143"/>
    </row>
    <row r="396" spans="1:19" s="26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S396" s="143"/>
    </row>
    <row r="397" spans="1:19" s="26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1</v>
      </c>
      <c r="P397" s="162"/>
      <c r="S397" s="143"/>
    </row>
    <row r="398" spans="1:19" s="26" customFormat="1" ht="16.5" customHeight="1">
      <c r="A398" s="126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1</v>
      </c>
      <c r="G398" s="117">
        <v>0</v>
      </c>
      <c r="H398" s="117">
        <v>1</v>
      </c>
      <c r="I398" s="117">
        <v>1</v>
      </c>
      <c r="J398" s="117">
        <v>4</v>
      </c>
      <c r="K398" s="117">
        <v>0</v>
      </c>
      <c r="L398" s="117">
        <v>4</v>
      </c>
      <c r="M398" s="117">
        <v>2</v>
      </c>
      <c r="N398" s="117">
        <v>2</v>
      </c>
      <c r="O398" s="117">
        <v>4</v>
      </c>
      <c r="P398" s="162"/>
      <c r="S398" s="143"/>
    </row>
    <row r="399" spans="1:19" s="26" customFormat="1" ht="16.5" customHeight="1">
      <c r="A399" s="126" t="s">
        <v>236</v>
      </c>
      <c r="B399" s="117">
        <v>0</v>
      </c>
      <c r="C399" s="117">
        <v>1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S399" s="143"/>
    </row>
    <row r="400" spans="1:19" s="26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1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0</v>
      </c>
      <c r="M400" s="117">
        <v>0</v>
      </c>
      <c r="N400" s="117">
        <v>2</v>
      </c>
      <c r="O400" s="117">
        <v>1</v>
      </c>
      <c r="P400" s="162"/>
      <c r="S400" s="143"/>
    </row>
    <row r="401" spans="1:19" s="26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S401" s="143"/>
    </row>
    <row r="402" spans="1:19" s="26" customFormat="1" ht="16.5" customHeight="1">
      <c r="A402" s="126" t="s">
        <v>239</v>
      </c>
      <c r="B402" s="117">
        <v>0</v>
      </c>
      <c r="C402" s="117">
        <v>0</v>
      </c>
      <c r="D402" s="117">
        <v>1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2</v>
      </c>
      <c r="M402" s="117">
        <v>0</v>
      </c>
      <c r="N402" s="117">
        <v>1</v>
      </c>
      <c r="O402" s="117">
        <v>0</v>
      </c>
      <c r="P402" s="162"/>
      <c r="S402" s="143"/>
    </row>
    <row r="403" spans="1:19" s="26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3</v>
      </c>
      <c r="I403" s="117">
        <v>1</v>
      </c>
      <c r="J403" s="117">
        <v>4</v>
      </c>
      <c r="K403" s="117">
        <v>4</v>
      </c>
      <c r="L403" s="117">
        <v>25</v>
      </c>
      <c r="M403" s="117">
        <v>5</v>
      </c>
      <c r="N403" s="117">
        <v>19</v>
      </c>
      <c r="O403" s="117">
        <v>7</v>
      </c>
      <c r="P403" s="162"/>
      <c r="S403" s="143"/>
    </row>
    <row r="404" spans="1:19" s="26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1</v>
      </c>
      <c r="P404" s="162"/>
      <c r="S404" s="143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S405" s="143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S406" s="143"/>
    </row>
    <row r="407" spans="1:19" s="26" customFormat="1" ht="16.5" customHeight="1">
      <c r="A407" s="5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S407" s="143"/>
    </row>
    <row r="408" spans="1:19" s="26" customFormat="1" ht="16.5" customHeight="1">
      <c r="A408" s="5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S408" s="143"/>
    </row>
    <row r="409" spans="1:19" s="26" customFormat="1" ht="16.5" customHeight="1">
      <c r="A409" s="180" t="s">
        <v>452</v>
      </c>
      <c r="B409" s="187" t="s">
        <v>161</v>
      </c>
      <c r="C409" s="187"/>
      <c r="D409" s="187" t="s">
        <v>162</v>
      </c>
      <c r="E409" s="187"/>
      <c r="F409" s="187" t="s">
        <v>163</v>
      </c>
      <c r="G409" s="187"/>
      <c r="H409" s="187" t="s">
        <v>164</v>
      </c>
      <c r="I409" s="187"/>
      <c r="J409" s="187" t="s">
        <v>165</v>
      </c>
      <c r="K409" s="187"/>
      <c r="L409" s="187" t="s">
        <v>166</v>
      </c>
      <c r="M409" s="187"/>
      <c r="N409" s="185" t="s">
        <v>167</v>
      </c>
      <c r="O409" s="186"/>
      <c r="P409" s="162"/>
      <c r="S409" s="143"/>
    </row>
    <row r="410" spans="1:19" s="26" customFormat="1" ht="16.5" customHeight="1">
      <c r="A410" s="191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S410" s="143"/>
    </row>
    <row r="411" spans="1:19" s="26" customFormat="1" ht="16.5" customHeight="1">
      <c r="A411" s="126" t="s">
        <v>222</v>
      </c>
      <c r="B411" s="115">
        <v>4</v>
      </c>
      <c r="C411" s="115">
        <v>3</v>
      </c>
      <c r="D411" s="115">
        <v>144</v>
      </c>
      <c r="E411" s="115">
        <v>75</v>
      </c>
      <c r="F411" s="115">
        <v>133</v>
      </c>
      <c r="G411" s="115">
        <v>68</v>
      </c>
      <c r="H411" s="115">
        <v>44</v>
      </c>
      <c r="I411" s="115">
        <v>35</v>
      </c>
      <c r="J411" s="115">
        <v>7445</v>
      </c>
      <c r="K411" s="115">
        <v>3059</v>
      </c>
      <c r="L411" s="115">
        <v>25</v>
      </c>
      <c r="M411" s="115">
        <v>26</v>
      </c>
      <c r="N411" s="115">
        <v>38</v>
      </c>
      <c r="O411" s="115">
        <v>23</v>
      </c>
      <c r="P411" s="162"/>
      <c r="S411" s="143"/>
    </row>
    <row r="412" spans="1:19" s="26" customFormat="1" ht="16.5" customHeight="1">
      <c r="A412" s="126" t="s">
        <v>223</v>
      </c>
      <c r="B412" s="117">
        <v>0</v>
      </c>
      <c r="C412" s="117">
        <v>0</v>
      </c>
      <c r="D412" s="117">
        <v>25</v>
      </c>
      <c r="E412" s="117">
        <v>12</v>
      </c>
      <c r="F412" s="117">
        <v>31</v>
      </c>
      <c r="G412" s="117">
        <v>13</v>
      </c>
      <c r="H412" s="117">
        <v>10</v>
      </c>
      <c r="I412" s="117">
        <v>8</v>
      </c>
      <c r="J412" s="117">
        <v>1195</v>
      </c>
      <c r="K412" s="117">
        <v>425</v>
      </c>
      <c r="L412" s="117">
        <v>5</v>
      </c>
      <c r="M412" s="117">
        <v>11</v>
      </c>
      <c r="N412" s="117">
        <v>6</v>
      </c>
      <c r="O412" s="117">
        <v>3</v>
      </c>
      <c r="P412" s="162"/>
      <c r="S412" s="143"/>
    </row>
    <row r="413" spans="1:19" s="26" customFormat="1" ht="16.5" customHeight="1">
      <c r="A413" s="126" t="s">
        <v>224</v>
      </c>
      <c r="B413" s="117">
        <v>0</v>
      </c>
      <c r="C413" s="117">
        <v>1</v>
      </c>
      <c r="D413" s="117">
        <v>56</v>
      </c>
      <c r="E413" s="117">
        <v>23</v>
      </c>
      <c r="F413" s="117">
        <v>37</v>
      </c>
      <c r="G413" s="117">
        <v>27</v>
      </c>
      <c r="H413" s="117">
        <v>21</v>
      </c>
      <c r="I413" s="117">
        <v>22</v>
      </c>
      <c r="J413" s="117">
        <v>2910</v>
      </c>
      <c r="K413" s="117">
        <v>1312</v>
      </c>
      <c r="L413" s="117">
        <v>6</v>
      </c>
      <c r="M413" s="117">
        <v>10</v>
      </c>
      <c r="N413" s="117">
        <v>9</v>
      </c>
      <c r="O413" s="117">
        <v>4</v>
      </c>
      <c r="P413" s="162"/>
      <c r="S413" s="143"/>
    </row>
    <row r="414" spans="1:19" s="26" customFormat="1" ht="16.5" customHeight="1">
      <c r="A414" s="126" t="s">
        <v>393</v>
      </c>
      <c r="B414" s="117">
        <v>1</v>
      </c>
      <c r="C414" s="117">
        <v>0</v>
      </c>
      <c r="D414" s="117">
        <v>25</v>
      </c>
      <c r="E414" s="117">
        <v>10</v>
      </c>
      <c r="F414" s="117">
        <v>18</v>
      </c>
      <c r="G414" s="117">
        <v>2</v>
      </c>
      <c r="H414" s="117">
        <v>6</v>
      </c>
      <c r="I414" s="117">
        <v>2</v>
      </c>
      <c r="J414" s="117">
        <v>386</v>
      </c>
      <c r="K414" s="117">
        <v>118</v>
      </c>
      <c r="L414" s="117">
        <v>3</v>
      </c>
      <c r="M414" s="117">
        <v>1</v>
      </c>
      <c r="N414" s="117">
        <v>3</v>
      </c>
      <c r="O414" s="117">
        <v>6</v>
      </c>
      <c r="P414" s="162"/>
      <c r="S414" s="143"/>
    </row>
    <row r="415" spans="1:19" s="26" customFormat="1" ht="16.5" customHeight="1">
      <c r="A415" s="126" t="s">
        <v>225</v>
      </c>
      <c r="B415" s="117">
        <v>2</v>
      </c>
      <c r="C415" s="117">
        <v>2</v>
      </c>
      <c r="D415" s="117">
        <v>13</v>
      </c>
      <c r="E415" s="117">
        <v>8</v>
      </c>
      <c r="F415" s="117">
        <v>5</v>
      </c>
      <c r="G415" s="117">
        <v>3</v>
      </c>
      <c r="H415" s="117">
        <v>1</v>
      </c>
      <c r="I415" s="117">
        <v>0</v>
      </c>
      <c r="J415" s="117">
        <v>965</v>
      </c>
      <c r="K415" s="117">
        <v>433</v>
      </c>
      <c r="L415" s="117">
        <v>1</v>
      </c>
      <c r="M415" s="117">
        <v>0</v>
      </c>
      <c r="N415" s="117">
        <v>6</v>
      </c>
      <c r="O415" s="117">
        <v>1</v>
      </c>
      <c r="P415" s="162"/>
      <c r="S415" s="143"/>
    </row>
    <row r="416" spans="1:19" s="26" customFormat="1" ht="16.5" customHeight="1">
      <c r="A416" s="126" t="s">
        <v>226</v>
      </c>
      <c r="B416" s="117">
        <v>0</v>
      </c>
      <c r="C416" s="117">
        <v>0</v>
      </c>
      <c r="D416" s="117">
        <v>9</v>
      </c>
      <c r="E416" s="117">
        <v>8</v>
      </c>
      <c r="F416" s="117">
        <v>16</v>
      </c>
      <c r="G416" s="117">
        <v>13</v>
      </c>
      <c r="H416" s="117">
        <v>3</v>
      </c>
      <c r="I416" s="117">
        <v>1</v>
      </c>
      <c r="J416" s="117">
        <v>322</v>
      </c>
      <c r="K416" s="117">
        <v>89</v>
      </c>
      <c r="L416" s="117">
        <v>0</v>
      </c>
      <c r="M416" s="117">
        <v>1</v>
      </c>
      <c r="N416" s="117">
        <v>0</v>
      </c>
      <c r="O416" s="117">
        <v>0</v>
      </c>
      <c r="P416" s="162"/>
      <c r="S416" s="143"/>
    </row>
    <row r="417" spans="1:19" s="26" customFormat="1" ht="16.5" customHeight="1">
      <c r="A417" s="126" t="s">
        <v>227</v>
      </c>
      <c r="B417" s="117">
        <v>0</v>
      </c>
      <c r="C417" s="117">
        <v>0</v>
      </c>
      <c r="D417" s="117">
        <v>4</v>
      </c>
      <c r="E417" s="117">
        <v>5</v>
      </c>
      <c r="F417" s="117">
        <v>9</v>
      </c>
      <c r="G417" s="117">
        <v>7</v>
      </c>
      <c r="H417" s="117">
        <v>0</v>
      </c>
      <c r="I417" s="117">
        <v>0</v>
      </c>
      <c r="J417" s="117">
        <v>533</v>
      </c>
      <c r="K417" s="117">
        <v>264</v>
      </c>
      <c r="L417" s="117">
        <v>6</v>
      </c>
      <c r="M417" s="117">
        <v>2</v>
      </c>
      <c r="N417" s="117">
        <v>5</v>
      </c>
      <c r="O417" s="117">
        <v>3</v>
      </c>
      <c r="P417" s="162"/>
      <c r="S417" s="143"/>
    </row>
    <row r="418" spans="1:19" s="26" customFormat="1" ht="16.5" customHeight="1">
      <c r="A418" s="126" t="s">
        <v>228</v>
      </c>
      <c r="B418" s="117">
        <v>0</v>
      </c>
      <c r="C418" s="117">
        <v>0</v>
      </c>
      <c r="D418" s="117">
        <v>2</v>
      </c>
      <c r="E418" s="117">
        <v>2</v>
      </c>
      <c r="F418" s="117">
        <v>0</v>
      </c>
      <c r="G418" s="117">
        <v>0</v>
      </c>
      <c r="H418" s="117">
        <v>1</v>
      </c>
      <c r="I418" s="117">
        <v>0</v>
      </c>
      <c r="J418" s="117">
        <v>69</v>
      </c>
      <c r="K418" s="117">
        <v>19</v>
      </c>
      <c r="L418" s="117">
        <v>0</v>
      </c>
      <c r="M418" s="117">
        <v>0</v>
      </c>
      <c r="N418" s="117">
        <v>1</v>
      </c>
      <c r="O418" s="117">
        <v>1</v>
      </c>
      <c r="P418" s="162"/>
      <c r="S418" s="143"/>
    </row>
    <row r="419" spans="1:19" s="26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2</v>
      </c>
      <c r="G419" s="117">
        <v>0</v>
      </c>
      <c r="H419" s="117">
        <v>0</v>
      </c>
      <c r="I419" s="117">
        <v>0</v>
      </c>
      <c r="J419" s="117">
        <v>242</v>
      </c>
      <c r="K419" s="117">
        <v>82</v>
      </c>
      <c r="L419" s="117">
        <v>0</v>
      </c>
      <c r="M419" s="117">
        <v>0</v>
      </c>
      <c r="N419" s="117">
        <v>3</v>
      </c>
      <c r="O419" s="117">
        <v>0</v>
      </c>
      <c r="P419" s="162"/>
      <c r="S419" s="143"/>
    </row>
    <row r="420" spans="1:19" s="26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42</v>
      </c>
      <c r="K420" s="117">
        <v>17</v>
      </c>
      <c r="L420" s="117">
        <v>1</v>
      </c>
      <c r="M420" s="117">
        <v>0</v>
      </c>
      <c r="N420" s="117">
        <v>0</v>
      </c>
      <c r="O420" s="117">
        <v>0</v>
      </c>
      <c r="P420" s="162"/>
      <c r="S420" s="143"/>
    </row>
    <row r="421" spans="1:19" s="26" customFormat="1" ht="16.5" customHeight="1">
      <c r="A421" s="126" t="s">
        <v>231</v>
      </c>
      <c r="B421" s="117">
        <v>1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87</v>
      </c>
      <c r="K421" s="117">
        <v>36</v>
      </c>
      <c r="L421" s="117">
        <v>0</v>
      </c>
      <c r="M421" s="117">
        <v>0</v>
      </c>
      <c r="N421" s="117">
        <v>0</v>
      </c>
      <c r="O421" s="117">
        <v>0</v>
      </c>
      <c r="P421" s="162"/>
      <c r="S421" s="143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1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43</v>
      </c>
      <c r="K422" s="117">
        <v>18</v>
      </c>
      <c r="L422" s="117">
        <v>0</v>
      </c>
      <c r="M422" s="117">
        <v>0</v>
      </c>
      <c r="N422" s="117">
        <v>0</v>
      </c>
      <c r="O422" s="117">
        <v>1</v>
      </c>
      <c r="P422" s="162"/>
      <c r="S422" s="143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1</v>
      </c>
      <c r="F423" s="117">
        <v>0</v>
      </c>
      <c r="G423" s="117">
        <v>1</v>
      </c>
      <c r="H423" s="117">
        <v>0</v>
      </c>
      <c r="I423" s="117">
        <v>0</v>
      </c>
      <c r="J423" s="117">
        <v>36</v>
      </c>
      <c r="K423" s="117">
        <v>9</v>
      </c>
      <c r="L423" s="117">
        <v>0</v>
      </c>
      <c r="M423" s="117">
        <v>0</v>
      </c>
      <c r="N423" s="117">
        <v>1</v>
      </c>
      <c r="O423" s="117">
        <v>0</v>
      </c>
      <c r="P423" s="162"/>
      <c r="S423" s="143"/>
    </row>
    <row r="424" spans="1:19" s="26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2</v>
      </c>
      <c r="G424" s="117">
        <v>0</v>
      </c>
      <c r="H424" s="117">
        <v>0</v>
      </c>
      <c r="I424" s="117">
        <v>0</v>
      </c>
      <c r="J424" s="117">
        <v>28</v>
      </c>
      <c r="K424" s="117">
        <v>12</v>
      </c>
      <c r="L424" s="117">
        <v>0</v>
      </c>
      <c r="M424" s="117">
        <v>0</v>
      </c>
      <c r="N424" s="117">
        <v>0</v>
      </c>
      <c r="O424" s="117">
        <v>0</v>
      </c>
      <c r="P424" s="162"/>
      <c r="S424" s="143"/>
    </row>
    <row r="425" spans="1:19" s="26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1</v>
      </c>
      <c r="G425" s="117">
        <v>0</v>
      </c>
      <c r="H425" s="117">
        <v>0</v>
      </c>
      <c r="I425" s="117">
        <v>1</v>
      </c>
      <c r="J425" s="117">
        <v>39</v>
      </c>
      <c r="K425" s="117">
        <v>16</v>
      </c>
      <c r="L425" s="117">
        <v>1</v>
      </c>
      <c r="M425" s="117">
        <v>0</v>
      </c>
      <c r="N425" s="117">
        <v>0</v>
      </c>
      <c r="O425" s="117">
        <v>0</v>
      </c>
      <c r="P425" s="162"/>
      <c r="S425" s="143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1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67</v>
      </c>
      <c r="K426" s="117">
        <v>24</v>
      </c>
      <c r="L426" s="117">
        <v>0</v>
      </c>
      <c r="M426" s="117">
        <v>0</v>
      </c>
      <c r="N426" s="117">
        <v>1</v>
      </c>
      <c r="O426" s="117">
        <v>0</v>
      </c>
      <c r="P426" s="162"/>
      <c r="S426" s="143"/>
    </row>
    <row r="427" spans="1:19" s="26" customFormat="1" ht="16.5" customHeight="1">
      <c r="A427" s="126" t="s">
        <v>237</v>
      </c>
      <c r="B427" s="117">
        <v>0</v>
      </c>
      <c r="C427" s="117">
        <v>0</v>
      </c>
      <c r="D427" s="117">
        <v>1</v>
      </c>
      <c r="E427" s="117">
        <v>1</v>
      </c>
      <c r="F427" s="117">
        <v>1</v>
      </c>
      <c r="G427" s="117">
        <v>0</v>
      </c>
      <c r="H427" s="117">
        <v>0</v>
      </c>
      <c r="I427" s="117">
        <v>0</v>
      </c>
      <c r="J427" s="117">
        <v>73</v>
      </c>
      <c r="K427" s="117">
        <v>24</v>
      </c>
      <c r="L427" s="117">
        <v>2</v>
      </c>
      <c r="M427" s="117">
        <v>1</v>
      </c>
      <c r="N427" s="117">
        <v>0</v>
      </c>
      <c r="O427" s="117">
        <v>0</v>
      </c>
      <c r="P427" s="162"/>
      <c r="S427" s="143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8</v>
      </c>
      <c r="K428" s="117">
        <v>2</v>
      </c>
      <c r="L428" s="117">
        <v>0</v>
      </c>
      <c r="M428" s="117">
        <v>0</v>
      </c>
      <c r="N428" s="117">
        <v>0</v>
      </c>
      <c r="O428" s="117">
        <v>0</v>
      </c>
      <c r="P428" s="162"/>
      <c r="S428" s="143"/>
    </row>
    <row r="429" spans="1:19" s="26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1</v>
      </c>
      <c r="J429" s="117">
        <v>38</v>
      </c>
      <c r="K429" s="117">
        <v>19</v>
      </c>
      <c r="L429" s="117">
        <v>0</v>
      </c>
      <c r="M429" s="117">
        <v>0</v>
      </c>
      <c r="N429" s="117">
        <v>0</v>
      </c>
      <c r="O429" s="117">
        <v>1</v>
      </c>
      <c r="P429" s="162"/>
      <c r="S429" s="143"/>
    </row>
    <row r="430" spans="1:19" s="26" customFormat="1" ht="16.5" customHeight="1">
      <c r="A430" s="126" t="s">
        <v>240</v>
      </c>
      <c r="B430" s="117">
        <v>0</v>
      </c>
      <c r="C430" s="117">
        <v>0</v>
      </c>
      <c r="D430" s="117">
        <v>5</v>
      </c>
      <c r="E430" s="117">
        <v>4</v>
      </c>
      <c r="F430" s="117">
        <v>10</v>
      </c>
      <c r="G430" s="117">
        <v>1</v>
      </c>
      <c r="H430" s="117">
        <v>2</v>
      </c>
      <c r="I430" s="117">
        <v>0</v>
      </c>
      <c r="J430" s="117">
        <v>295</v>
      </c>
      <c r="K430" s="117">
        <v>114</v>
      </c>
      <c r="L430" s="117">
        <v>0</v>
      </c>
      <c r="M430" s="117">
        <v>0</v>
      </c>
      <c r="N430" s="117">
        <v>1</v>
      </c>
      <c r="O430" s="117">
        <v>0</v>
      </c>
      <c r="P430" s="162"/>
      <c r="S430" s="143"/>
    </row>
    <row r="431" spans="1:19" s="26" customFormat="1" ht="16.5" customHeight="1">
      <c r="A431" s="126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59</v>
      </c>
      <c r="K431" s="117">
        <v>17</v>
      </c>
      <c r="L431" s="117">
        <v>0</v>
      </c>
      <c r="M431" s="117">
        <v>0</v>
      </c>
      <c r="N431" s="117">
        <v>0</v>
      </c>
      <c r="O431" s="117">
        <v>0</v>
      </c>
      <c r="P431" s="162"/>
      <c r="S431" s="143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8</v>
      </c>
      <c r="K432" s="117">
        <v>9</v>
      </c>
      <c r="L432" s="117">
        <v>0</v>
      </c>
      <c r="M432" s="117">
        <v>0</v>
      </c>
      <c r="N432" s="117">
        <v>2</v>
      </c>
      <c r="O432" s="117">
        <v>3</v>
      </c>
      <c r="P432" s="162"/>
      <c r="S432" s="143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S433" s="143"/>
    </row>
    <row r="434" spans="1:19" s="26" customFormat="1" ht="16.5" customHeight="1">
      <c r="A434" s="5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S434" s="143"/>
    </row>
    <row r="435" spans="1:19" s="26" customFormat="1" ht="16.5" customHeight="1">
      <c r="A435" s="5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S435" s="143"/>
    </row>
    <row r="436" spans="1:19" s="26" customFormat="1" ht="16.5" customHeight="1">
      <c r="A436" s="180" t="s">
        <v>452</v>
      </c>
      <c r="B436" s="187" t="s">
        <v>168</v>
      </c>
      <c r="C436" s="187"/>
      <c r="D436" s="187" t="s">
        <v>169</v>
      </c>
      <c r="E436" s="187"/>
      <c r="F436" s="187" t="s">
        <v>170</v>
      </c>
      <c r="G436" s="187"/>
      <c r="H436" s="187" t="s">
        <v>171</v>
      </c>
      <c r="I436" s="187"/>
      <c r="J436" s="187" t="s">
        <v>172</v>
      </c>
      <c r="K436" s="187"/>
      <c r="L436" s="187" t="s">
        <v>173</v>
      </c>
      <c r="M436" s="187"/>
      <c r="N436" s="185" t="s">
        <v>174</v>
      </c>
      <c r="O436" s="186"/>
      <c r="P436" s="162"/>
      <c r="S436" s="143"/>
    </row>
    <row r="437" spans="1:19" s="26" customFormat="1" ht="16.5" customHeight="1">
      <c r="A437" s="191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S437" s="143"/>
    </row>
    <row r="438" spans="1:19" s="26" customFormat="1" ht="16.5" customHeight="1">
      <c r="A438" s="126" t="s">
        <v>222</v>
      </c>
      <c r="B438" s="115">
        <v>13</v>
      </c>
      <c r="C438" s="115">
        <v>8</v>
      </c>
      <c r="D438" s="115">
        <v>173</v>
      </c>
      <c r="E438" s="115">
        <v>99</v>
      </c>
      <c r="F438" s="115">
        <v>30</v>
      </c>
      <c r="G438" s="115">
        <v>15</v>
      </c>
      <c r="H438" s="115">
        <v>69</v>
      </c>
      <c r="I438" s="115">
        <v>42</v>
      </c>
      <c r="J438" s="115">
        <v>25</v>
      </c>
      <c r="K438" s="115">
        <v>19</v>
      </c>
      <c r="L438" s="115">
        <v>3</v>
      </c>
      <c r="M438" s="115">
        <v>9</v>
      </c>
      <c r="N438" s="115">
        <v>106</v>
      </c>
      <c r="O438" s="115">
        <v>97</v>
      </c>
      <c r="P438" s="162"/>
      <c r="S438" s="143"/>
    </row>
    <row r="439" spans="1:19" s="26" customFormat="1" ht="16.5" customHeight="1">
      <c r="A439" s="126" t="s">
        <v>223</v>
      </c>
      <c r="B439" s="117">
        <v>3</v>
      </c>
      <c r="C439" s="117">
        <v>1</v>
      </c>
      <c r="D439" s="117">
        <v>38</v>
      </c>
      <c r="E439" s="117">
        <v>18</v>
      </c>
      <c r="F439" s="117">
        <v>7</v>
      </c>
      <c r="G439" s="117">
        <v>4</v>
      </c>
      <c r="H439" s="117">
        <v>9</v>
      </c>
      <c r="I439" s="117">
        <v>7</v>
      </c>
      <c r="J439" s="117">
        <v>7</v>
      </c>
      <c r="K439" s="117">
        <v>5</v>
      </c>
      <c r="L439" s="117">
        <v>0</v>
      </c>
      <c r="M439" s="117">
        <v>1</v>
      </c>
      <c r="N439" s="117">
        <v>28</v>
      </c>
      <c r="O439" s="117">
        <v>30</v>
      </c>
      <c r="P439" s="162"/>
      <c r="S439" s="143"/>
    </row>
    <row r="440" spans="1:19" s="26" customFormat="1" ht="16.5" customHeight="1">
      <c r="A440" s="126" t="s">
        <v>224</v>
      </c>
      <c r="B440" s="117">
        <v>2</v>
      </c>
      <c r="C440" s="117">
        <v>2</v>
      </c>
      <c r="D440" s="117">
        <v>42</v>
      </c>
      <c r="E440" s="117">
        <v>36</v>
      </c>
      <c r="F440" s="117">
        <v>14</v>
      </c>
      <c r="G440" s="117">
        <v>5</v>
      </c>
      <c r="H440" s="117">
        <v>22</v>
      </c>
      <c r="I440" s="117">
        <v>12</v>
      </c>
      <c r="J440" s="117">
        <v>5</v>
      </c>
      <c r="K440" s="117">
        <v>6</v>
      </c>
      <c r="L440" s="117">
        <v>0</v>
      </c>
      <c r="M440" s="117">
        <v>1</v>
      </c>
      <c r="N440" s="117">
        <v>22</v>
      </c>
      <c r="O440" s="117">
        <v>25</v>
      </c>
      <c r="P440" s="162"/>
      <c r="S440" s="143"/>
    </row>
    <row r="441" spans="1:19" s="26" customFormat="1" ht="16.5" customHeight="1">
      <c r="A441" s="126" t="s">
        <v>393</v>
      </c>
      <c r="B441" s="117">
        <v>2</v>
      </c>
      <c r="C441" s="117">
        <v>3</v>
      </c>
      <c r="D441" s="117">
        <v>13</v>
      </c>
      <c r="E441" s="117">
        <v>11</v>
      </c>
      <c r="F441" s="117">
        <v>3</v>
      </c>
      <c r="G441" s="117">
        <v>1</v>
      </c>
      <c r="H441" s="117">
        <v>4</v>
      </c>
      <c r="I441" s="117">
        <v>3</v>
      </c>
      <c r="J441" s="117">
        <v>2</v>
      </c>
      <c r="K441" s="117">
        <v>1</v>
      </c>
      <c r="L441" s="117">
        <v>2</v>
      </c>
      <c r="M441" s="117">
        <v>3</v>
      </c>
      <c r="N441" s="117">
        <v>4</v>
      </c>
      <c r="O441" s="117">
        <v>3</v>
      </c>
      <c r="P441" s="162"/>
      <c r="S441" s="143"/>
    </row>
    <row r="442" spans="1:19" s="26" customFormat="1" ht="16.5" customHeight="1">
      <c r="A442" s="126" t="s">
        <v>225</v>
      </c>
      <c r="B442" s="117">
        <v>0</v>
      </c>
      <c r="C442" s="117">
        <v>0</v>
      </c>
      <c r="D442" s="117">
        <v>17</v>
      </c>
      <c r="E442" s="117">
        <v>5</v>
      </c>
      <c r="F442" s="117">
        <v>2</v>
      </c>
      <c r="G442" s="117">
        <v>2</v>
      </c>
      <c r="H442" s="117">
        <v>5</v>
      </c>
      <c r="I442" s="117">
        <v>6</v>
      </c>
      <c r="J442" s="117">
        <v>2</v>
      </c>
      <c r="K442" s="117">
        <v>2</v>
      </c>
      <c r="L442" s="117">
        <v>0</v>
      </c>
      <c r="M442" s="117">
        <v>0</v>
      </c>
      <c r="N442" s="117">
        <v>1</v>
      </c>
      <c r="O442" s="117">
        <v>2</v>
      </c>
      <c r="P442" s="162"/>
      <c r="S442" s="143"/>
    </row>
    <row r="443" spans="1:19" s="26" customFormat="1" ht="16.5" customHeight="1">
      <c r="A443" s="126" t="s">
        <v>226</v>
      </c>
      <c r="B443" s="117">
        <v>2</v>
      </c>
      <c r="C443" s="117">
        <v>0</v>
      </c>
      <c r="D443" s="117">
        <v>4</v>
      </c>
      <c r="E443" s="117">
        <v>4</v>
      </c>
      <c r="F443" s="117">
        <v>3</v>
      </c>
      <c r="G443" s="117">
        <v>2</v>
      </c>
      <c r="H443" s="117">
        <v>10</v>
      </c>
      <c r="I443" s="117">
        <v>3</v>
      </c>
      <c r="J443" s="117">
        <v>3</v>
      </c>
      <c r="K443" s="117">
        <v>1</v>
      </c>
      <c r="L443" s="117">
        <v>0</v>
      </c>
      <c r="M443" s="117">
        <v>0</v>
      </c>
      <c r="N443" s="117">
        <v>8</v>
      </c>
      <c r="O443" s="117">
        <v>8</v>
      </c>
      <c r="P443" s="162"/>
      <c r="S443" s="143"/>
    </row>
    <row r="444" spans="1:19" s="26" customFormat="1" ht="16.5" customHeight="1">
      <c r="A444" s="126" t="s">
        <v>227</v>
      </c>
      <c r="B444" s="117">
        <v>2</v>
      </c>
      <c r="C444" s="117">
        <v>1</v>
      </c>
      <c r="D444" s="117">
        <v>11</v>
      </c>
      <c r="E444" s="117">
        <v>8</v>
      </c>
      <c r="F444" s="117">
        <v>0</v>
      </c>
      <c r="G444" s="117">
        <v>0</v>
      </c>
      <c r="H444" s="117">
        <v>5</v>
      </c>
      <c r="I444" s="117">
        <v>6</v>
      </c>
      <c r="J444" s="117">
        <v>1</v>
      </c>
      <c r="K444" s="117">
        <v>2</v>
      </c>
      <c r="L444" s="117">
        <v>0</v>
      </c>
      <c r="M444" s="117">
        <v>0</v>
      </c>
      <c r="N444" s="117">
        <v>11</v>
      </c>
      <c r="O444" s="117">
        <v>7</v>
      </c>
      <c r="P444" s="162"/>
      <c r="S444" s="143"/>
    </row>
    <row r="445" spans="1:19" s="26" customFormat="1" ht="16.5" customHeight="1">
      <c r="A445" s="126" t="s">
        <v>228</v>
      </c>
      <c r="B445" s="117">
        <v>0</v>
      </c>
      <c r="C445" s="117">
        <v>0</v>
      </c>
      <c r="D445" s="117">
        <v>3</v>
      </c>
      <c r="E445" s="117">
        <v>3</v>
      </c>
      <c r="F445" s="117">
        <v>0</v>
      </c>
      <c r="G445" s="117">
        <v>0</v>
      </c>
      <c r="H445" s="117">
        <v>1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26</v>
      </c>
      <c r="O445" s="117">
        <v>15</v>
      </c>
      <c r="P445" s="162"/>
      <c r="S445" s="143"/>
    </row>
    <row r="446" spans="1:19" s="26" customFormat="1" ht="16.5" customHeight="1">
      <c r="A446" s="126" t="s">
        <v>229</v>
      </c>
      <c r="B446" s="117">
        <v>0</v>
      </c>
      <c r="C446" s="117">
        <v>0</v>
      </c>
      <c r="D446" s="117">
        <v>1</v>
      </c>
      <c r="E446" s="117">
        <v>1</v>
      </c>
      <c r="F446" s="117">
        <v>0</v>
      </c>
      <c r="G446" s="117">
        <v>0</v>
      </c>
      <c r="H446" s="117">
        <v>4</v>
      </c>
      <c r="I446" s="117">
        <v>2</v>
      </c>
      <c r="J446" s="117">
        <v>1</v>
      </c>
      <c r="K446" s="117">
        <v>0</v>
      </c>
      <c r="L446" s="117">
        <v>0</v>
      </c>
      <c r="M446" s="117">
        <v>0</v>
      </c>
      <c r="N446" s="117">
        <v>2</v>
      </c>
      <c r="O446" s="117">
        <v>0</v>
      </c>
      <c r="P446" s="162"/>
      <c r="S446" s="143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1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S447" s="143"/>
    </row>
    <row r="448" spans="1:19" s="26" customFormat="1" ht="16.5" customHeight="1">
      <c r="A448" s="126" t="s">
        <v>231</v>
      </c>
      <c r="B448" s="117">
        <v>1</v>
      </c>
      <c r="C448" s="117">
        <v>0</v>
      </c>
      <c r="D448" s="117">
        <v>1</v>
      </c>
      <c r="E448" s="117">
        <v>3</v>
      </c>
      <c r="F448" s="117">
        <v>0</v>
      </c>
      <c r="G448" s="117">
        <v>1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1</v>
      </c>
      <c r="P448" s="162"/>
      <c r="S448" s="143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1</v>
      </c>
      <c r="F449" s="117">
        <v>0</v>
      </c>
      <c r="G449" s="117">
        <v>0</v>
      </c>
      <c r="H449" s="117">
        <v>1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1</v>
      </c>
      <c r="O449" s="117">
        <v>3</v>
      </c>
      <c r="P449" s="162"/>
      <c r="S449" s="143"/>
    </row>
    <row r="450" spans="1:19" s="26" customFormat="1" ht="16.5" customHeight="1">
      <c r="A450" s="126" t="s">
        <v>233</v>
      </c>
      <c r="B450" s="117">
        <v>0</v>
      </c>
      <c r="C450" s="117">
        <v>0</v>
      </c>
      <c r="D450" s="117">
        <v>1</v>
      </c>
      <c r="E450" s="117">
        <v>1</v>
      </c>
      <c r="F450" s="117">
        <v>0</v>
      </c>
      <c r="G450" s="117">
        <v>0</v>
      </c>
      <c r="H450" s="117">
        <v>1</v>
      </c>
      <c r="I450" s="117">
        <v>1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S450" s="143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24</v>
      </c>
      <c r="E451" s="117">
        <v>1</v>
      </c>
      <c r="F451" s="117">
        <v>0</v>
      </c>
      <c r="G451" s="117">
        <v>0</v>
      </c>
      <c r="H451" s="117">
        <v>2</v>
      </c>
      <c r="I451" s="117">
        <v>0</v>
      </c>
      <c r="J451" s="117">
        <v>0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62"/>
      <c r="S451" s="143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3</v>
      </c>
      <c r="E452" s="117">
        <v>3</v>
      </c>
      <c r="F452" s="117">
        <v>0</v>
      </c>
      <c r="G452" s="117">
        <v>0</v>
      </c>
      <c r="H452" s="117">
        <v>1</v>
      </c>
      <c r="I452" s="117">
        <v>1</v>
      </c>
      <c r="J452" s="117">
        <v>1</v>
      </c>
      <c r="K452" s="117">
        <v>0</v>
      </c>
      <c r="L452" s="117">
        <v>0</v>
      </c>
      <c r="M452" s="117">
        <v>1</v>
      </c>
      <c r="N452" s="117">
        <v>0</v>
      </c>
      <c r="O452" s="117">
        <v>0</v>
      </c>
      <c r="P452" s="162"/>
      <c r="S452" s="143"/>
    </row>
    <row r="453" spans="1:19" s="26" customFormat="1" ht="16.5" customHeight="1">
      <c r="A453" s="126" t="s">
        <v>236</v>
      </c>
      <c r="B453" s="117">
        <v>0</v>
      </c>
      <c r="C453" s="117">
        <v>1</v>
      </c>
      <c r="D453" s="117">
        <v>3</v>
      </c>
      <c r="E453" s="117">
        <v>1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S453" s="143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2</v>
      </c>
      <c r="E454" s="117">
        <v>0</v>
      </c>
      <c r="F454" s="117">
        <v>0</v>
      </c>
      <c r="G454" s="117">
        <v>0</v>
      </c>
      <c r="H454" s="117">
        <v>1</v>
      </c>
      <c r="I454" s="117">
        <v>0</v>
      </c>
      <c r="J454" s="117">
        <v>0</v>
      </c>
      <c r="K454" s="117">
        <v>0</v>
      </c>
      <c r="L454" s="117">
        <v>0</v>
      </c>
      <c r="M454" s="117">
        <v>1</v>
      </c>
      <c r="N454" s="117">
        <v>0</v>
      </c>
      <c r="O454" s="117">
        <v>1</v>
      </c>
      <c r="P454" s="162"/>
      <c r="S454" s="143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S455" s="143"/>
    </row>
    <row r="456" spans="1:19" s="26" customFormat="1" ht="16.5" customHeight="1">
      <c r="A456" s="126" t="s">
        <v>239</v>
      </c>
      <c r="B456" s="117">
        <v>0</v>
      </c>
      <c r="C456" s="117">
        <v>0</v>
      </c>
      <c r="D456" s="117">
        <v>2</v>
      </c>
      <c r="E456" s="117">
        <v>0</v>
      </c>
      <c r="F456" s="117">
        <v>0</v>
      </c>
      <c r="G456" s="117">
        <v>0</v>
      </c>
      <c r="H456" s="117">
        <v>0</v>
      </c>
      <c r="I456" s="117">
        <v>1</v>
      </c>
      <c r="J456" s="117">
        <v>0</v>
      </c>
      <c r="K456" s="117">
        <v>1</v>
      </c>
      <c r="L456" s="117">
        <v>1</v>
      </c>
      <c r="M456" s="117">
        <v>1</v>
      </c>
      <c r="N456" s="117">
        <v>1</v>
      </c>
      <c r="O456" s="117">
        <v>0</v>
      </c>
      <c r="P456" s="162"/>
      <c r="S456" s="143"/>
    </row>
    <row r="457" spans="1:19" s="26" customFormat="1" ht="16.5" customHeight="1">
      <c r="A457" s="126" t="s">
        <v>240</v>
      </c>
      <c r="B457" s="117">
        <v>1</v>
      </c>
      <c r="C457" s="117">
        <v>0</v>
      </c>
      <c r="D457" s="117">
        <v>6</v>
      </c>
      <c r="E457" s="117">
        <v>2</v>
      </c>
      <c r="F457" s="117">
        <v>1</v>
      </c>
      <c r="G457" s="117">
        <v>0</v>
      </c>
      <c r="H457" s="117">
        <v>3</v>
      </c>
      <c r="I457" s="117">
        <v>0</v>
      </c>
      <c r="J457" s="117">
        <v>3</v>
      </c>
      <c r="K457" s="117">
        <v>0</v>
      </c>
      <c r="L457" s="117">
        <v>0</v>
      </c>
      <c r="M457" s="117">
        <v>1</v>
      </c>
      <c r="N457" s="117">
        <v>2</v>
      </c>
      <c r="O457" s="117">
        <v>2</v>
      </c>
      <c r="P457" s="162"/>
      <c r="S457" s="143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2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S458" s="143"/>
    </row>
    <row r="459" spans="1:19" s="26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S459" s="143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S460" s="143"/>
    </row>
    <row r="461" spans="1:19" s="26" customFormat="1" ht="16.5" customHeight="1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S461" s="143"/>
    </row>
    <row r="462" spans="1:19" s="26" customFormat="1" ht="16.5" customHeight="1">
      <c r="A462" s="5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180" t="s">
        <v>452</v>
      </c>
      <c r="B463" s="187" t="s">
        <v>175</v>
      </c>
      <c r="C463" s="187"/>
      <c r="D463" s="187" t="s">
        <v>176</v>
      </c>
      <c r="E463" s="187"/>
      <c r="F463" s="187" t="s">
        <v>177</v>
      </c>
      <c r="G463" s="187"/>
      <c r="H463" s="187" t="s">
        <v>178</v>
      </c>
      <c r="I463" s="187"/>
      <c r="J463" s="187" t="s">
        <v>270</v>
      </c>
      <c r="K463" s="187"/>
      <c r="L463" s="187" t="s">
        <v>179</v>
      </c>
      <c r="M463" s="187"/>
      <c r="N463" s="185" t="s">
        <v>274</v>
      </c>
      <c r="O463" s="186"/>
      <c r="P463" s="162"/>
      <c r="S463" s="143"/>
    </row>
    <row r="464" spans="1:19" s="26" customFormat="1" ht="16.5" customHeight="1">
      <c r="A464" s="191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S464" s="143"/>
    </row>
    <row r="465" spans="1:19" s="26" customFormat="1" ht="16.5" customHeight="1">
      <c r="A465" s="126" t="s">
        <v>222</v>
      </c>
      <c r="B465" s="115">
        <v>46</v>
      </c>
      <c r="C465" s="115">
        <v>52</v>
      </c>
      <c r="D465" s="115">
        <v>1</v>
      </c>
      <c r="E465" s="115">
        <v>1</v>
      </c>
      <c r="F465" s="115">
        <v>4</v>
      </c>
      <c r="G465" s="115">
        <v>1</v>
      </c>
      <c r="H465" s="115">
        <v>58</v>
      </c>
      <c r="I465" s="115">
        <v>35</v>
      </c>
      <c r="J465" s="115">
        <v>1</v>
      </c>
      <c r="K465" s="115">
        <v>0</v>
      </c>
      <c r="L465" s="115">
        <v>7</v>
      </c>
      <c r="M465" s="115">
        <v>3</v>
      </c>
      <c r="N465" s="115">
        <v>2</v>
      </c>
      <c r="O465" s="115">
        <v>3</v>
      </c>
      <c r="P465" s="162"/>
      <c r="S465" s="143"/>
    </row>
    <row r="466" spans="1:19" s="26" customFormat="1" ht="16.5" customHeight="1">
      <c r="A466" s="126" t="s">
        <v>223</v>
      </c>
      <c r="B466" s="117">
        <v>12</v>
      </c>
      <c r="C466" s="117">
        <v>8</v>
      </c>
      <c r="D466" s="117">
        <v>1</v>
      </c>
      <c r="E466" s="117">
        <v>1</v>
      </c>
      <c r="F466" s="117">
        <v>2</v>
      </c>
      <c r="G466" s="117">
        <v>0</v>
      </c>
      <c r="H466" s="117">
        <v>13</v>
      </c>
      <c r="I466" s="117">
        <v>7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62"/>
      <c r="S466" s="143"/>
    </row>
    <row r="467" spans="1:19" s="26" customFormat="1" ht="16.5" customHeight="1">
      <c r="A467" s="126" t="s">
        <v>224</v>
      </c>
      <c r="B467" s="117">
        <v>14</v>
      </c>
      <c r="C467" s="117">
        <v>12</v>
      </c>
      <c r="D467" s="117">
        <v>0</v>
      </c>
      <c r="E467" s="117">
        <v>0</v>
      </c>
      <c r="F467" s="117">
        <v>0</v>
      </c>
      <c r="G467" s="117">
        <v>0</v>
      </c>
      <c r="H467" s="117">
        <v>7</v>
      </c>
      <c r="I467" s="117">
        <v>5</v>
      </c>
      <c r="J467" s="117">
        <v>1</v>
      </c>
      <c r="K467" s="117">
        <v>0</v>
      </c>
      <c r="L467" s="117">
        <v>2</v>
      </c>
      <c r="M467" s="117">
        <v>1</v>
      </c>
      <c r="N467" s="117">
        <v>0</v>
      </c>
      <c r="O467" s="117">
        <v>0</v>
      </c>
      <c r="P467" s="162"/>
      <c r="S467" s="143"/>
    </row>
    <row r="468" spans="1:19" s="26" customFormat="1" ht="16.5" customHeight="1">
      <c r="A468" s="126" t="s">
        <v>393</v>
      </c>
      <c r="B468" s="117">
        <v>6</v>
      </c>
      <c r="C468" s="117">
        <v>9</v>
      </c>
      <c r="D468" s="117">
        <v>0</v>
      </c>
      <c r="E468" s="117">
        <v>0</v>
      </c>
      <c r="F468" s="117">
        <v>0</v>
      </c>
      <c r="G468" s="117">
        <v>0</v>
      </c>
      <c r="H468" s="117">
        <v>28</v>
      </c>
      <c r="I468" s="117">
        <v>15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62"/>
      <c r="S468" s="143"/>
    </row>
    <row r="469" spans="1:19" s="26" customFormat="1" ht="16.5" customHeight="1">
      <c r="A469" s="126" t="s">
        <v>225</v>
      </c>
      <c r="B469" s="117">
        <v>3</v>
      </c>
      <c r="C469" s="117">
        <v>5</v>
      </c>
      <c r="D469" s="117">
        <v>0</v>
      </c>
      <c r="E469" s="117">
        <v>0</v>
      </c>
      <c r="F469" s="117">
        <v>1</v>
      </c>
      <c r="G469" s="117">
        <v>1</v>
      </c>
      <c r="H469" s="117">
        <v>0</v>
      </c>
      <c r="I469" s="117">
        <v>2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S469" s="143"/>
    </row>
    <row r="470" spans="1:19" s="26" customFormat="1" ht="16.5" customHeight="1">
      <c r="A470" s="126" t="s">
        <v>226</v>
      </c>
      <c r="B470" s="117">
        <v>1</v>
      </c>
      <c r="C470" s="117">
        <v>7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1</v>
      </c>
      <c r="M470" s="117">
        <v>0</v>
      </c>
      <c r="N470" s="117">
        <v>0</v>
      </c>
      <c r="O470" s="117">
        <v>0</v>
      </c>
      <c r="P470" s="162"/>
      <c r="S470" s="143"/>
    </row>
    <row r="471" spans="1:19" s="26" customFormat="1" ht="16.5" customHeight="1">
      <c r="A471" s="126" t="s">
        <v>227</v>
      </c>
      <c r="B471" s="117">
        <v>1</v>
      </c>
      <c r="C471" s="117">
        <v>5</v>
      </c>
      <c r="D471" s="117">
        <v>0</v>
      </c>
      <c r="E471" s="117">
        <v>0</v>
      </c>
      <c r="F471" s="117">
        <v>0</v>
      </c>
      <c r="G471" s="117">
        <v>0</v>
      </c>
      <c r="H471" s="117">
        <v>3</v>
      </c>
      <c r="I471" s="117">
        <v>1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2</v>
      </c>
      <c r="P471" s="162"/>
      <c r="S471" s="143"/>
    </row>
    <row r="472" spans="1:19" s="26" customFormat="1" ht="16.5" customHeight="1">
      <c r="A472" s="126" t="s">
        <v>228</v>
      </c>
      <c r="B472" s="117">
        <v>0</v>
      </c>
      <c r="C472" s="117">
        <v>1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S472" s="143"/>
    </row>
    <row r="473" spans="1:19" s="26" customFormat="1" ht="16.5" customHeight="1">
      <c r="A473" s="126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1</v>
      </c>
      <c r="O473" s="117">
        <v>1</v>
      </c>
      <c r="P473" s="162"/>
      <c r="S473" s="143"/>
    </row>
    <row r="474" spans="1:19" s="26" customFormat="1" ht="16.5" customHeight="1">
      <c r="A474" s="126" t="s">
        <v>230</v>
      </c>
      <c r="B474" s="117">
        <v>1</v>
      </c>
      <c r="C474" s="117">
        <v>1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S474" s="143"/>
    </row>
    <row r="475" spans="1:19" s="26" customFormat="1" ht="16.5" customHeight="1">
      <c r="A475" s="126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1</v>
      </c>
      <c r="G475" s="117">
        <v>0</v>
      </c>
      <c r="H475" s="117">
        <v>1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S475" s="143"/>
    </row>
    <row r="476" spans="1:19" s="26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S476" s="143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S477" s="143"/>
    </row>
    <row r="478" spans="1:19" s="26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S478" s="143"/>
    </row>
    <row r="479" spans="1:19" s="26" customFormat="1" ht="16.5" customHeight="1">
      <c r="A479" s="126" t="s">
        <v>235</v>
      </c>
      <c r="B479" s="117">
        <v>2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S479" s="143"/>
    </row>
    <row r="480" spans="1:19" s="26" customFormat="1" ht="16.5" customHeight="1">
      <c r="A480" s="127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1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S480" s="143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S481" s="143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S482" s="143"/>
    </row>
    <row r="483" spans="1:19" s="26" customFormat="1" ht="16.5" customHeight="1">
      <c r="A483" s="126" t="s">
        <v>239</v>
      </c>
      <c r="B483" s="117">
        <v>1</v>
      </c>
      <c r="C483" s="117">
        <v>1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S483" s="143"/>
    </row>
    <row r="484" spans="1:19" s="26" customFormat="1" ht="16.5" customHeight="1">
      <c r="A484" s="126" t="s">
        <v>240</v>
      </c>
      <c r="B484" s="117">
        <v>3</v>
      </c>
      <c r="C484" s="117">
        <v>1</v>
      </c>
      <c r="D484" s="117">
        <v>0</v>
      </c>
      <c r="E484" s="117">
        <v>0</v>
      </c>
      <c r="F484" s="117">
        <v>0</v>
      </c>
      <c r="G484" s="117">
        <v>0</v>
      </c>
      <c r="H484" s="117">
        <v>5</v>
      </c>
      <c r="I484" s="117">
        <v>4</v>
      </c>
      <c r="J484" s="117">
        <v>0</v>
      </c>
      <c r="K484" s="117">
        <v>0</v>
      </c>
      <c r="L484" s="117">
        <v>1</v>
      </c>
      <c r="M484" s="117">
        <v>2</v>
      </c>
      <c r="N484" s="117">
        <v>1</v>
      </c>
      <c r="O484" s="117">
        <v>0</v>
      </c>
      <c r="P484" s="162"/>
      <c r="S484" s="143"/>
    </row>
    <row r="485" spans="1:19" s="26" customFormat="1" ht="16.5" customHeight="1">
      <c r="A485" s="126" t="s">
        <v>241</v>
      </c>
      <c r="B485" s="117">
        <v>1</v>
      </c>
      <c r="C485" s="117">
        <v>1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S485" s="143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S486" s="143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S487" s="143"/>
    </row>
    <row r="488" spans="1:19" s="26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S488" s="143"/>
    </row>
    <row r="489" spans="1:19" s="26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S489" s="143"/>
    </row>
    <row r="490" spans="1:19" s="26" customFormat="1" ht="16.5" customHeight="1">
      <c r="A490" s="180" t="s">
        <v>452</v>
      </c>
      <c r="B490" s="187" t="s">
        <v>314</v>
      </c>
      <c r="C490" s="187"/>
      <c r="D490" s="187" t="s">
        <v>180</v>
      </c>
      <c r="E490" s="187"/>
      <c r="F490" s="187" t="s">
        <v>181</v>
      </c>
      <c r="G490" s="187"/>
      <c r="H490" s="187" t="s">
        <v>182</v>
      </c>
      <c r="I490" s="187"/>
      <c r="J490" s="187" t="s">
        <v>183</v>
      </c>
      <c r="K490" s="187"/>
      <c r="L490" s="187" t="s">
        <v>184</v>
      </c>
      <c r="M490" s="187"/>
      <c r="N490" s="185" t="s">
        <v>186</v>
      </c>
      <c r="O490" s="186"/>
      <c r="P490" s="162"/>
      <c r="S490" s="143"/>
    </row>
    <row r="491" spans="1:19" s="26" customFormat="1" ht="16.5" customHeight="1">
      <c r="A491" s="191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S491" s="143"/>
    </row>
    <row r="492" spans="1:19" s="26" customFormat="1" ht="16.5" customHeight="1">
      <c r="A492" s="126" t="s">
        <v>222</v>
      </c>
      <c r="B492" s="115">
        <v>16</v>
      </c>
      <c r="C492" s="115">
        <v>5</v>
      </c>
      <c r="D492" s="115">
        <v>6</v>
      </c>
      <c r="E492" s="115">
        <v>2</v>
      </c>
      <c r="F492" s="115">
        <v>3</v>
      </c>
      <c r="G492" s="115">
        <v>3</v>
      </c>
      <c r="H492" s="115">
        <v>7</v>
      </c>
      <c r="I492" s="115">
        <v>1</v>
      </c>
      <c r="J492" s="115">
        <v>1</v>
      </c>
      <c r="K492" s="115">
        <v>1</v>
      </c>
      <c r="L492" s="115">
        <v>177</v>
      </c>
      <c r="M492" s="115">
        <v>14</v>
      </c>
      <c r="N492" s="115">
        <v>101</v>
      </c>
      <c r="O492" s="115">
        <v>16</v>
      </c>
      <c r="P492" s="162"/>
      <c r="S492" s="143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1</v>
      </c>
      <c r="H493" s="117">
        <v>1</v>
      </c>
      <c r="I493" s="117">
        <v>1</v>
      </c>
      <c r="J493" s="117">
        <v>1</v>
      </c>
      <c r="K493" s="117">
        <v>1</v>
      </c>
      <c r="L493" s="117">
        <v>17</v>
      </c>
      <c r="M493" s="117">
        <v>1</v>
      </c>
      <c r="N493" s="117">
        <v>21</v>
      </c>
      <c r="O493" s="117">
        <v>3</v>
      </c>
      <c r="P493" s="162"/>
      <c r="S493" s="143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3</v>
      </c>
      <c r="E494" s="117">
        <v>1</v>
      </c>
      <c r="F494" s="117">
        <v>2</v>
      </c>
      <c r="G494" s="117">
        <v>2</v>
      </c>
      <c r="H494" s="117">
        <v>0</v>
      </c>
      <c r="I494" s="117">
        <v>0</v>
      </c>
      <c r="J494" s="117">
        <v>0</v>
      </c>
      <c r="K494" s="117">
        <v>0</v>
      </c>
      <c r="L494" s="117">
        <v>145</v>
      </c>
      <c r="M494" s="117">
        <v>10</v>
      </c>
      <c r="N494" s="117">
        <v>10</v>
      </c>
      <c r="O494" s="117">
        <v>3</v>
      </c>
      <c r="P494" s="162"/>
      <c r="S494" s="143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4</v>
      </c>
      <c r="M495" s="117">
        <v>0</v>
      </c>
      <c r="N495" s="117">
        <v>32</v>
      </c>
      <c r="O495" s="117">
        <v>4</v>
      </c>
      <c r="P495" s="162"/>
      <c r="S495" s="143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1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4</v>
      </c>
      <c r="M496" s="117">
        <v>2</v>
      </c>
      <c r="N496" s="117">
        <v>10</v>
      </c>
      <c r="O496" s="117">
        <v>0</v>
      </c>
      <c r="P496" s="162"/>
      <c r="S496" s="143"/>
    </row>
    <row r="497" spans="1:19" s="26" customFormat="1" ht="16.5" customHeight="1">
      <c r="A497" s="126" t="s">
        <v>226</v>
      </c>
      <c r="B497" s="117">
        <v>16</v>
      </c>
      <c r="C497" s="117">
        <v>5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4</v>
      </c>
      <c r="M497" s="117">
        <v>1</v>
      </c>
      <c r="N497" s="117">
        <v>3</v>
      </c>
      <c r="O497" s="117">
        <v>1</v>
      </c>
      <c r="P497" s="162"/>
      <c r="S497" s="143"/>
    </row>
    <row r="498" spans="1:19" s="26" customFormat="1" ht="16.5" customHeight="1">
      <c r="A498" s="126" t="s">
        <v>227</v>
      </c>
      <c r="B498" s="117">
        <v>0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3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1</v>
      </c>
      <c r="O498" s="117">
        <v>0</v>
      </c>
      <c r="P498" s="162"/>
      <c r="S498" s="143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S499" s="143"/>
    </row>
    <row r="500" spans="1:19" s="26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1</v>
      </c>
      <c r="M500" s="117">
        <v>0</v>
      </c>
      <c r="N500" s="117">
        <v>1</v>
      </c>
      <c r="O500" s="117">
        <v>1</v>
      </c>
      <c r="P500" s="162"/>
      <c r="S500" s="143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6</v>
      </c>
      <c r="O501" s="117">
        <v>0</v>
      </c>
      <c r="P501" s="162"/>
      <c r="S501" s="143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S502" s="143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2</v>
      </c>
      <c r="O503" s="117">
        <v>0</v>
      </c>
      <c r="P503" s="162"/>
      <c r="S503" s="143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1</v>
      </c>
      <c r="O504" s="117">
        <v>0</v>
      </c>
      <c r="P504" s="162"/>
      <c r="S504" s="143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3</v>
      </c>
      <c r="O505" s="117">
        <v>0</v>
      </c>
      <c r="P505" s="162"/>
      <c r="S505" s="143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3</v>
      </c>
      <c r="O506" s="117">
        <v>2</v>
      </c>
      <c r="P506" s="162"/>
      <c r="S506" s="143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S507" s="143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1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1</v>
      </c>
      <c r="O508" s="117">
        <v>1</v>
      </c>
      <c r="P508" s="162"/>
      <c r="S508" s="143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S509" s="143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S510" s="143"/>
    </row>
    <row r="511" spans="1:19" s="26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2</v>
      </c>
      <c r="I511" s="117">
        <v>0</v>
      </c>
      <c r="J511" s="117">
        <v>0</v>
      </c>
      <c r="K511" s="117">
        <v>0</v>
      </c>
      <c r="L511" s="117">
        <v>2</v>
      </c>
      <c r="M511" s="117">
        <v>0</v>
      </c>
      <c r="N511" s="117">
        <v>7</v>
      </c>
      <c r="O511" s="117">
        <v>1</v>
      </c>
      <c r="P511" s="162"/>
      <c r="S511" s="143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62"/>
      <c r="S512" s="143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S513" s="143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S514" s="143"/>
    </row>
    <row r="515" spans="1:19" s="26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S515" s="143"/>
    </row>
    <row r="516" spans="1:19" s="26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S516" s="143"/>
    </row>
    <row r="517" spans="1:19" s="26" customFormat="1" ht="16.5" customHeight="1">
      <c r="A517" s="180" t="s">
        <v>452</v>
      </c>
      <c r="B517" s="187" t="s">
        <v>187</v>
      </c>
      <c r="C517" s="187"/>
      <c r="D517" s="187" t="s">
        <v>188</v>
      </c>
      <c r="E517" s="187"/>
      <c r="F517" s="187" t="s">
        <v>189</v>
      </c>
      <c r="G517" s="187"/>
      <c r="H517" s="187" t="s">
        <v>190</v>
      </c>
      <c r="I517" s="187"/>
      <c r="J517" s="187" t="s">
        <v>312</v>
      </c>
      <c r="K517" s="187"/>
      <c r="L517" s="187" t="s">
        <v>191</v>
      </c>
      <c r="M517" s="187"/>
      <c r="N517" s="185" t="s">
        <v>451</v>
      </c>
      <c r="O517" s="186"/>
      <c r="P517" s="162"/>
      <c r="S517" s="143"/>
    </row>
    <row r="518" spans="1:19" s="26" customFormat="1" ht="16.5" customHeight="1">
      <c r="A518" s="191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S518" s="143"/>
    </row>
    <row r="519" spans="1:19" s="26" customFormat="1" ht="16.5" customHeight="1">
      <c r="A519" s="126" t="s">
        <v>222</v>
      </c>
      <c r="B519" s="115">
        <v>29</v>
      </c>
      <c r="C519" s="115">
        <v>3</v>
      </c>
      <c r="D519" s="115">
        <v>2</v>
      </c>
      <c r="E519" s="115">
        <v>0</v>
      </c>
      <c r="F519" s="115">
        <v>4</v>
      </c>
      <c r="G519" s="115">
        <v>0</v>
      </c>
      <c r="H519" s="115">
        <v>21</v>
      </c>
      <c r="I519" s="115">
        <v>8</v>
      </c>
      <c r="J519" s="115">
        <v>1</v>
      </c>
      <c r="K519" s="115">
        <v>6</v>
      </c>
      <c r="L519" s="115">
        <v>2</v>
      </c>
      <c r="M519" s="115">
        <v>0</v>
      </c>
      <c r="N519" s="115">
        <v>1</v>
      </c>
      <c r="O519" s="115">
        <v>0</v>
      </c>
      <c r="P519" s="162"/>
      <c r="S519" s="143"/>
    </row>
    <row r="520" spans="1:19" s="26" customFormat="1" ht="16.5" customHeight="1">
      <c r="A520" s="126" t="s">
        <v>223</v>
      </c>
      <c r="B520" s="117">
        <v>11</v>
      </c>
      <c r="C520" s="117">
        <v>3</v>
      </c>
      <c r="D520" s="117">
        <v>1</v>
      </c>
      <c r="E520" s="117">
        <v>0</v>
      </c>
      <c r="F520" s="117">
        <v>0</v>
      </c>
      <c r="G520" s="117">
        <v>0</v>
      </c>
      <c r="H520" s="117">
        <v>0</v>
      </c>
      <c r="I520" s="117">
        <v>1</v>
      </c>
      <c r="J520" s="117">
        <v>0</v>
      </c>
      <c r="K520" s="117">
        <v>0</v>
      </c>
      <c r="L520" s="117">
        <v>1</v>
      </c>
      <c r="M520" s="117">
        <v>0</v>
      </c>
      <c r="N520" s="117">
        <v>0</v>
      </c>
      <c r="O520" s="117">
        <v>0</v>
      </c>
      <c r="P520" s="162"/>
      <c r="S520" s="143"/>
    </row>
    <row r="521" spans="1:19" s="26" customFormat="1" ht="16.5" customHeight="1">
      <c r="A521" s="126" t="s">
        <v>224</v>
      </c>
      <c r="B521" s="117">
        <v>3</v>
      </c>
      <c r="C521" s="117">
        <v>0</v>
      </c>
      <c r="D521" s="117">
        <v>1</v>
      </c>
      <c r="E521" s="117">
        <v>0</v>
      </c>
      <c r="F521" s="117">
        <v>2</v>
      </c>
      <c r="G521" s="117">
        <v>0</v>
      </c>
      <c r="H521" s="117">
        <v>10</v>
      </c>
      <c r="I521" s="117">
        <v>2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  <c r="S521" s="143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1</v>
      </c>
      <c r="J522" s="117">
        <v>1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S522" s="143"/>
    </row>
    <row r="523" spans="1:19" s="26" customFormat="1" ht="16.5" customHeight="1">
      <c r="A523" s="126" t="s">
        <v>225</v>
      </c>
      <c r="B523" s="117">
        <v>4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2</v>
      </c>
      <c r="J523" s="117">
        <v>0</v>
      </c>
      <c r="K523" s="117">
        <v>1</v>
      </c>
      <c r="L523" s="117">
        <v>1</v>
      </c>
      <c r="M523" s="117">
        <v>0</v>
      </c>
      <c r="N523" s="117">
        <v>1</v>
      </c>
      <c r="O523" s="117">
        <v>0</v>
      </c>
      <c r="P523" s="162"/>
      <c r="S523" s="143"/>
    </row>
    <row r="524" spans="1:19" s="26" customFormat="1" ht="16.5" customHeight="1">
      <c r="A524" s="126" t="s">
        <v>226</v>
      </c>
      <c r="B524" s="117">
        <v>3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1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S524" s="143"/>
    </row>
    <row r="525" spans="1:19" s="26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7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S525" s="143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S526" s="143"/>
    </row>
    <row r="527" spans="1:19" s="26" customFormat="1" ht="16.5" customHeight="1">
      <c r="A527" s="126" t="s">
        <v>229</v>
      </c>
      <c r="B527" s="117">
        <v>1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1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S527" s="143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S528" s="143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1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S529" s="143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S530" s="143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S531" s="143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S532" s="143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S533" s="143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S534" s="143"/>
    </row>
    <row r="535" spans="1:19" s="26" customFormat="1" ht="16.5" customHeight="1">
      <c r="A535" s="126" t="s">
        <v>237</v>
      </c>
      <c r="B535" s="117">
        <v>2</v>
      </c>
      <c r="C535" s="117">
        <v>0</v>
      </c>
      <c r="D535" s="117">
        <v>0</v>
      </c>
      <c r="E535" s="117">
        <v>0</v>
      </c>
      <c r="F535" s="117">
        <v>2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S535" s="143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S536" s="143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S537" s="143"/>
    </row>
    <row r="538" spans="1:19" s="26" customFormat="1" ht="16.5" customHeight="1">
      <c r="A538" s="126" t="s">
        <v>240</v>
      </c>
      <c r="B538" s="117">
        <v>2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5</v>
      </c>
      <c r="L538" s="117">
        <v>0</v>
      </c>
      <c r="M538" s="117">
        <v>0</v>
      </c>
      <c r="N538" s="117">
        <v>0</v>
      </c>
      <c r="O538" s="117">
        <v>0</v>
      </c>
      <c r="P538" s="162"/>
      <c r="S538" s="143"/>
    </row>
    <row r="539" spans="1:19" s="26" customFormat="1" ht="16.5" customHeight="1">
      <c r="A539" s="126" t="s">
        <v>241</v>
      </c>
      <c r="B539" s="117">
        <v>1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S539" s="143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S540" s="143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S541" s="143"/>
    </row>
    <row r="542" spans="1:19" s="26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S542" s="143"/>
    </row>
    <row r="543" spans="1:19" s="26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S543" s="143"/>
    </row>
    <row r="544" spans="1:19" s="26" customFormat="1" ht="16.5" customHeight="1">
      <c r="A544" s="180" t="s">
        <v>452</v>
      </c>
      <c r="B544" s="187" t="s">
        <v>193</v>
      </c>
      <c r="C544" s="187"/>
      <c r="D544" s="187" t="s">
        <v>194</v>
      </c>
      <c r="E544" s="187"/>
      <c r="F544" s="187" t="s">
        <v>195</v>
      </c>
      <c r="G544" s="187"/>
      <c r="H544" s="187" t="s">
        <v>196</v>
      </c>
      <c r="I544" s="187"/>
      <c r="J544" s="187" t="s">
        <v>197</v>
      </c>
      <c r="K544" s="187"/>
      <c r="L544" s="187" t="s">
        <v>198</v>
      </c>
      <c r="M544" s="187"/>
      <c r="N544" s="185" t="s">
        <v>199</v>
      </c>
      <c r="O544" s="186"/>
      <c r="P544" s="162"/>
      <c r="S544" s="143"/>
    </row>
    <row r="545" spans="1:19" s="26" customFormat="1" ht="16.5" customHeight="1">
      <c r="A545" s="191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S545" s="143"/>
    </row>
    <row r="546" spans="1:19" s="26" customFormat="1" ht="16.5" customHeight="1">
      <c r="A546" s="126" t="s">
        <v>222</v>
      </c>
      <c r="B546" s="115">
        <v>49</v>
      </c>
      <c r="C546" s="115">
        <v>25</v>
      </c>
      <c r="D546" s="115">
        <v>1</v>
      </c>
      <c r="E546" s="115">
        <v>0</v>
      </c>
      <c r="F546" s="115">
        <v>12</v>
      </c>
      <c r="G546" s="115">
        <v>13</v>
      </c>
      <c r="H546" s="115">
        <v>28</v>
      </c>
      <c r="I546" s="115">
        <v>5</v>
      </c>
      <c r="J546" s="115">
        <v>3</v>
      </c>
      <c r="K546" s="115">
        <v>1</v>
      </c>
      <c r="L546" s="115">
        <v>89</v>
      </c>
      <c r="M546" s="115">
        <v>13</v>
      </c>
      <c r="N546" s="115">
        <v>7</v>
      </c>
      <c r="O546" s="115">
        <v>13</v>
      </c>
      <c r="P546" s="162"/>
      <c r="S546" s="143"/>
    </row>
    <row r="547" spans="1:19" s="26" customFormat="1" ht="16.5" customHeight="1">
      <c r="A547" s="126" t="s">
        <v>223</v>
      </c>
      <c r="B547" s="117">
        <v>1</v>
      </c>
      <c r="C547" s="117">
        <v>3</v>
      </c>
      <c r="D547" s="117">
        <v>1</v>
      </c>
      <c r="E547" s="117">
        <v>0</v>
      </c>
      <c r="F547" s="117">
        <v>1</v>
      </c>
      <c r="G547" s="117">
        <v>1</v>
      </c>
      <c r="H547" s="117">
        <v>7</v>
      </c>
      <c r="I547" s="117">
        <v>4</v>
      </c>
      <c r="J547" s="117">
        <v>1</v>
      </c>
      <c r="K547" s="117">
        <v>0</v>
      </c>
      <c r="L547" s="117">
        <v>31</v>
      </c>
      <c r="M547" s="117">
        <v>3</v>
      </c>
      <c r="N547" s="117">
        <v>0</v>
      </c>
      <c r="O547" s="117">
        <v>1</v>
      </c>
      <c r="P547" s="162"/>
      <c r="S547" s="143"/>
    </row>
    <row r="548" spans="1:19" s="26" customFormat="1" ht="16.5" customHeight="1">
      <c r="A548" s="126" t="s">
        <v>394</v>
      </c>
      <c r="B548" s="117">
        <v>18</v>
      </c>
      <c r="C548" s="117">
        <v>6</v>
      </c>
      <c r="D548" s="117">
        <v>0</v>
      </c>
      <c r="E548" s="117">
        <v>0</v>
      </c>
      <c r="F548" s="117">
        <v>9</v>
      </c>
      <c r="G548" s="117">
        <v>5</v>
      </c>
      <c r="H548" s="117">
        <v>8</v>
      </c>
      <c r="I548" s="117">
        <v>0</v>
      </c>
      <c r="J548" s="117">
        <v>2</v>
      </c>
      <c r="K548" s="117">
        <v>0</v>
      </c>
      <c r="L548" s="117">
        <v>17</v>
      </c>
      <c r="M548" s="117">
        <v>7</v>
      </c>
      <c r="N548" s="117">
        <v>3</v>
      </c>
      <c r="O548" s="117">
        <v>1</v>
      </c>
      <c r="P548" s="162"/>
      <c r="S548" s="143"/>
    </row>
    <row r="549" spans="1:19" s="26" customFormat="1" ht="16.5" customHeight="1">
      <c r="A549" s="126" t="s">
        <v>393</v>
      </c>
      <c r="B549" s="117">
        <v>3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1</v>
      </c>
      <c r="L549" s="117">
        <v>15</v>
      </c>
      <c r="M549" s="117">
        <v>1</v>
      </c>
      <c r="N549" s="117">
        <v>0</v>
      </c>
      <c r="O549" s="117">
        <v>5</v>
      </c>
      <c r="P549" s="162"/>
      <c r="S549" s="143"/>
    </row>
    <row r="550" spans="1:19" s="26" customFormat="1" ht="16.5" customHeight="1">
      <c r="A550" s="126" t="s">
        <v>225</v>
      </c>
      <c r="B550" s="117">
        <v>5</v>
      </c>
      <c r="C550" s="117">
        <v>2</v>
      </c>
      <c r="D550" s="117">
        <v>0</v>
      </c>
      <c r="E550" s="117">
        <v>0</v>
      </c>
      <c r="F550" s="117">
        <v>0</v>
      </c>
      <c r="G550" s="117">
        <v>0</v>
      </c>
      <c r="H550" s="117">
        <v>5</v>
      </c>
      <c r="I550" s="117">
        <v>1</v>
      </c>
      <c r="J550" s="117">
        <v>0</v>
      </c>
      <c r="K550" s="117">
        <v>0</v>
      </c>
      <c r="L550" s="117">
        <v>9</v>
      </c>
      <c r="M550" s="117">
        <v>1</v>
      </c>
      <c r="N550" s="117">
        <v>0</v>
      </c>
      <c r="O550" s="117">
        <v>1</v>
      </c>
      <c r="P550" s="162"/>
      <c r="S550" s="143"/>
    </row>
    <row r="551" spans="1:19" s="26" customFormat="1" ht="16.5" customHeight="1">
      <c r="A551" s="126" t="s">
        <v>226</v>
      </c>
      <c r="B551" s="117">
        <v>1</v>
      </c>
      <c r="C551" s="117">
        <v>1</v>
      </c>
      <c r="D551" s="117">
        <v>0</v>
      </c>
      <c r="E551" s="117">
        <v>0</v>
      </c>
      <c r="F551" s="117">
        <v>0</v>
      </c>
      <c r="G551" s="117">
        <v>0</v>
      </c>
      <c r="H551" s="117">
        <v>3</v>
      </c>
      <c r="I551" s="117">
        <v>0</v>
      </c>
      <c r="J551" s="117">
        <v>0</v>
      </c>
      <c r="K551" s="117">
        <v>0</v>
      </c>
      <c r="L551" s="117">
        <v>2</v>
      </c>
      <c r="M551" s="117">
        <v>0</v>
      </c>
      <c r="N551" s="117">
        <v>1</v>
      </c>
      <c r="O551" s="117">
        <v>0</v>
      </c>
      <c r="P551" s="162"/>
      <c r="S551" s="143"/>
    </row>
    <row r="552" spans="1:19" s="26" customFormat="1" ht="16.5" customHeight="1">
      <c r="A552" s="126" t="s">
        <v>227</v>
      </c>
      <c r="B552" s="117">
        <v>2</v>
      </c>
      <c r="C552" s="117">
        <v>5</v>
      </c>
      <c r="D552" s="117">
        <v>0</v>
      </c>
      <c r="E552" s="117">
        <v>0</v>
      </c>
      <c r="F552" s="117">
        <v>0</v>
      </c>
      <c r="G552" s="117">
        <v>4</v>
      </c>
      <c r="H552" s="117">
        <v>2</v>
      </c>
      <c r="I552" s="117">
        <v>0</v>
      </c>
      <c r="J552" s="117">
        <v>0</v>
      </c>
      <c r="K552" s="117">
        <v>0</v>
      </c>
      <c r="L552" s="117">
        <v>8</v>
      </c>
      <c r="M552" s="117">
        <v>1</v>
      </c>
      <c r="N552" s="117">
        <v>1</v>
      </c>
      <c r="O552" s="117">
        <v>0</v>
      </c>
      <c r="P552" s="162"/>
      <c r="S552" s="143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1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S553" s="143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4</v>
      </c>
      <c r="P554" s="162"/>
      <c r="S554" s="143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1</v>
      </c>
      <c r="M555" s="117">
        <v>0</v>
      </c>
      <c r="N555" s="117">
        <v>0</v>
      </c>
      <c r="O555" s="117">
        <v>0</v>
      </c>
      <c r="P555" s="162"/>
      <c r="S555" s="143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2</v>
      </c>
      <c r="M556" s="117">
        <v>0</v>
      </c>
      <c r="N556" s="117">
        <v>0</v>
      </c>
      <c r="O556" s="117">
        <v>0</v>
      </c>
      <c r="P556" s="162"/>
      <c r="S556" s="143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S557" s="143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1</v>
      </c>
      <c r="M558" s="117">
        <v>0</v>
      </c>
      <c r="N558" s="117">
        <v>0</v>
      </c>
      <c r="O558" s="117">
        <v>0</v>
      </c>
      <c r="P558" s="162"/>
      <c r="S558" s="143"/>
    </row>
    <row r="559" spans="1:19" s="26" customFormat="1" ht="16.5" customHeight="1">
      <c r="A559" s="126" t="s">
        <v>234</v>
      </c>
      <c r="B559" s="117">
        <v>0</v>
      </c>
      <c r="C559" s="117">
        <v>1</v>
      </c>
      <c r="D559" s="117">
        <v>0</v>
      </c>
      <c r="E559" s="117">
        <v>0</v>
      </c>
      <c r="F559" s="117">
        <v>1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S559" s="143"/>
    </row>
    <row r="560" spans="1:19" s="26" customFormat="1" ht="16.5" customHeight="1">
      <c r="A560" s="126" t="s">
        <v>235</v>
      </c>
      <c r="B560" s="117">
        <v>2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2</v>
      </c>
      <c r="O560" s="117">
        <v>0</v>
      </c>
      <c r="P560" s="162"/>
      <c r="S560" s="143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S561" s="143"/>
    </row>
    <row r="562" spans="1:19" s="26" customFormat="1" ht="16.5" customHeight="1">
      <c r="A562" s="126" t="s">
        <v>237</v>
      </c>
      <c r="B562" s="117">
        <v>14</v>
      </c>
      <c r="C562" s="117">
        <v>5</v>
      </c>
      <c r="D562" s="117">
        <v>0</v>
      </c>
      <c r="E562" s="117">
        <v>0</v>
      </c>
      <c r="F562" s="117">
        <v>0</v>
      </c>
      <c r="G562" s="117">
        <v>1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S562" s="143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S563" s="143"/>
    </row>
    <row r="564" spans="1:19" s="26" customFormat="1" ht="16.5" customHeight="1">
      <c r="A564" s="126" t="s">
        <v>239</v>
      </c>
      <c r="B564" s="117">
        <v>1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S564" s="143"/>
    </row>
    <row r="565" spans="1:19" s="26" customFormat="1" ht="16.5" customHeight="1">
      <c r="A565" s="126" t="s">
        <v>240</v>
      </c>
      <c r="B565" s="117">
        <v>2</v>
      </c>
      <c r="C565" s="117">
        <v>2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2</v>
      </c>
      <c r="M565" s="117">
        <v>0</v>
      </c>
      <c r="N565" s="117">
        <v>0</v>
      </c>
      <c r="O565" s="117">
        <v>1</v>
      </c>
      <c r="P565" s="162"/>
      <c r="S565" s="143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1</v>
      </c>
      <c r="I566" s="117">
        <v>0</v>
      </c>
      <c r="J566" s="117">
        <v>0</v>
      </c>
      <c r="K566" s="117">
        <v>0</v>
      </c>
      <c r="L566" s="117">
        <v>1</v>
      </c>
      <c r="M566" s="117">
        <v>0</v>
      </c>
      <c r="N566" s="117">
        <v>0</v>
      </c>
      <c r="O566" s="117">
        <v>0</v>
      </c>
      <c r="P566" s="162"/>
      <c r="S566" s="143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S567" s="143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S568" s="143"/>
    </row>
    <row r="569" spans="1:19" s="26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S569" s="143"/>
    </row>
    <row r="570" spans="1:19" s="26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S570" s="143"/>
    </row>
    <row r="571" spans="1:19" s="26" customFormat="1" ht="16.5" customHeight="1">
      <c r="A571" s="180" t="s">
        <v>452</v>
      </c>
      <c r="B571" s="187" t="s">
        <v>200</v>
      </c>
      <c r="C571" s="187"/>
      <c r="D571" s="187" t="s">
        <v>201</v>
      </c>
      <c r="E571" s="187"/>
      <c r="F571" s="187" t="s">
        <v>202</v>
      </c>
      <c r="G571" s="187"/>
      <c r="H571" s="187" t="s">
        <v>309</v>
      </c>
      <c r="I571" s="187"/>
      <c r="J571" s="187" t="s">
        <v>203</v>
      </c>
      <c r="K571" s="187"/>
      <c r="L571" s="187" t="s">
        <v>204</v>
      </c>
      <c r="M571" s="187"/>
      <c r="N571" s="185" t="s">
        <v>205</v>
      </c>
      <c r="O571" s="186"/>
      <c r="P571" s="162"/>
      <c r="S571" s="143"/>
    </row>
    <row r="572" spans="1:19" s="26" customFormat="1" ht="16.5" customHeight="1">
      <c r="A572" s="191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S572" s="143"/>
    </row>
    <row r="573" spans="1:19" s="26" customFormat="1" ht="16.5" customHeight="1">
      <c r="A573" s="126" t="s">
        <v>222</v>
      </c>
      <c r="B573" s="115">
        <v>2</v>
      </c>
      <c r="C573" s="115">
        <v>0</v>
      </c>
      <c r="D573" s="115">
        <v>4</v>
      </c>
      <c r="E573" s="115">
        <v>1</v>
      </c>
      <c r="F573" s="115">
        <v>3</v>
      </c>
      <c r="G573" s="115">
        <v>2</v>
      </c>
      <c r="H573" s="115">
        <v>2</v>
      </c>
      <c r="I573" s="115">
        <v>0</v>
      </c>
      <c r="J573" s="115">
        <v>729</v>
      </c>
      <c r="K573" s="115">
        <v>572</v>
      </c>
      <c r="L573" s="115">
        <v>4</v>
      </c>
      <c r="M573" s="115">
        <v>0</v>
      </c>
      <c r="N573" s="115">
        <v>190</v>
      </c>
      <c r="O573" s="115">
        <v>207</v>
      </c>
      <c r="P573" s="162"/>
      <c r="S573" s="143"/>
    </row>
    <row r="574" spans="1:19" s="26" customFormat="1" ht="16.5" customHeight="1">
      <c r="A574" s="126" t="s">
        <v>223</v>
      </c>
      <c r="B574" s="117">
        <v>1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1</v>
      </c>
      <c r="I574" s="117">
        <v>0</v>
      </c>
      <c r="J574" s="117">
        <v>134</v>
      </c>
      <c r="K574" s="117">
        <v>84</v>
      </c>
      <c r="L574" s="117">
        <v>0</v>
      </c>
      <c r="M574" s="117">
        <v>0</v>
      </c>
      <c r="N574" s="117">
        <v>9</v>
      </c>
      <c r="O574" s="117">
        <v>18</v>
      </c>
      <c r="P574" s="162"/>
      <c r="S574" s="143"/>
    </row>
    <row r="575" spans="1:19" s="26" customFormat="1" ht="16.5" customHeight="1">
      <c r="A575" s="126" t="s">
        <v>394</v>
      </c>
      <c r="B575" s="117">
        <v>0</v>
      </c>
      <c r="C575" s="117">
        <v>0</v>
      </c>
      <c r="D575" s="117">
        <v>2</v>
      </c>
      <c r="E575" s="117">
        <v>1</v>
      </c>
      <c r="F575" s="117">
        <v>1</v>
      </c>
      <c r="G575" s="117">
        <v>1</v>
      </c>
      <c r="H575" s="117">
        <v>1</v>
      </c>
      <c r="I575" s="117">
        <v>0</v>
      </c>
      <c r="J575" s="117">
        <v>104</v>
      </c>
      <c r="K575" s="117">
        <v>76</v>
      </c>
      <c r="L575" s="117">
        <v>2</v>
      </c>
      <c r="M575" s="117">
        <v>0</v>
      </c>
      <c r="N575" s="117">
        <v>34</v>
      </c>
      <c r="O575" s="117">
        <v>11</v>
      </c>
      <c r="P575" s="162"/>
      <c r="S575" s="143"/>
    </row>
    <row r="576" spans="1:19" s="26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1</v>
      </c>
      <c r="G576" s="117">
        <v>1</v>
      </c>
      <c r="H576" s="117">
        <v>0</v>
      </c>
      <c r="I576" s="117">
        <v>0</v>
      </c>
      <c r="J576" s="117">
        <v>83</v>
      </c>
      <c r="K576" s="117">
        <v>76</v>
      </c>
      <c r="L576" s="117">
        <v>0</v>
      </c>
      <c r="M576" s="117">
        <v>0</v>
      </c>
      <c r="N576" s="117">
        <v>18</v>
      </c>
      <c r="O576" s="117">
        <v>23</v>
      </c>
      <c r="P576" s="162"/>
      <c r="S576" s="143"/>
    </row>
    <row r="577" spans="1:19" s="26" customFormat="1" ht="16.5" customHeight="1">
      <c r="A577" s="126" t="s">
        <v>225</v>
      </c>
      <c r="B577" s="117">
        <v>1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114</v>
      </c>
      <c r="K577" s="117">
        <v>63</v>
      </c>
      <c r="L577" s="117">
        <v>0</v>
      </c>
      <c r="M577" s="117">
        <v>0</v>
      </c>
      <c r="N577" s="117">
        <v>12</v>
      </c>
      <c r="O577" s="117">
        <v>12</v>
      </c>
      <c r="P577" s="162"/>
      <c r="S577" s="143"/>
    </row>
    <row r="578" spans="1:19" s="26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33</v>
      </c>
      <c r="K578" s="117">
        <v>30</v>
      </c>
      <c r="L578" s="117">
        <v>0</v>
      </c>
      <c r="M578" s="117">
        <v>0</v>
      </c>
      <c r="N578" s="117">
        <v>19</v>
      </c>
      <c r="O578" s="117">
        <v>24</v>
      </c>
      <c r="P578" s="162"/>
      <c r="S578" s="143"/>
    </row>
    <row r="579" spans="1:19" s="26" customFormat="1" ht="16.5" customHeight="1">
      <c r="A579" s="126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1</v>
      </c>
      <c r="G579" s="117">
        <v>0</v>
      </c>
      <c r="H579" s="117">
        <v>0</v>
      </c>
      <c r="I579" s="117">
        <v>0</v>
      </c>
      <c r="J579" s="117">
        <v>56</v>
      </c>
      <c r="K579" s="117">
        <v>41</v>
      </c>
      <c r="L579" s="117">
        <v>0</v>
      </c>
      <c r="M579" s="117">
        <v>0</v>
      </c>
      <c r="N579" s="117">
        <v>25</v>
      </c>
      <c r="O579" s="117">
        <v>50</v>
      </c>
      <c r="P579" s="162"/>
      <c r="S579" s="143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11</v>
      </c>
      <c r="K580" s="117">
        <v>7</v>
      </c>
      <c r="L580" s="117">
        <v>0</v>
      </c>
      <c r="M580" s="117">
        <v>0</v>
      </c>
      <c r="N580" s="117">
        <v>4</v>
      </c>
      <c r="O580" s="117">
        <v>1</v>
      </c>
      <c r="P580" s="162"/>
      <c r="S580" s="143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48</v>
      </c>
      <c r="K581" s="117">
        <v>45</v>
      </c>
      <c r="L581" s="117">
        <v>0</v>
      </c>
      <c r="M581" s="117">
        <v>0</v>
      </c>
      <c r="N581" s="117">
        <v>0</v>
      </c>
      <c r="O581" s="117">
        <v>3</v>
      </c>
      <c r="P581" s="162"/>
      <c r="S581" s="143"/>
    </row>
    <row r="582" spans="1:19" s="26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12</v>
      </c>
      <c r="K582" s="117">
        <v>13</v>
      </c>
      <c r="L582" s="117">
        <v>0</v>
      </c>
      <c r="M582" s="117">
        <v>0</v>
      </c>
      <c r="N582" s="117">
        <v>1</v>
      </c>
      <c r="O582" s="117">
        <v>0</v>
      </c>
      <c r="P582" s="162"/>
      <c r="S582" s="143"/>
    </row>
    <row r="583" spans="1:19" s="26" customFormat="1" ht="16.5" customHeight="1">
      <c r="A583" s="126" t="s">
        <v>231</v>
      </c>
      <c r="B583" s="117">
        <v>0</v>
      </c>
      <c r="C583" s="117">
        <v>0</v>
      </c>
      <c r="D583" s="117">
        <v>1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13</v>
      </c>
      <c r="K583" s="117">
        <v>6</v>
      </c>
      <c r="L583" s="117">
        <v>0</v>
      </c>
      <c r="M583" s="117">
        <v>0</v>
      </c>
      <c r="N583" s="117">
        <v>49</v>
      </c>
      <c r="O583" s="117">
        <v>41</v>
      </c>
      <c r="P583" s="162"/>
      <c r="S583" s="143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1</v>
      </c>
      <c r="L584" s="117">
        <v>0</v>
      </c>
      <c r="M584" s="117">
        <v>0</v>
      </c>
      <c r="N584" s="117">
        <v>0</v>
      </c>
      <c r="O584" s="117">
        <v>0</v>
      </c>
      <c r="P584" s="162"/>
      <c r="S584" s="143"/>
    </row>
    <row r="585" spans="1:19" s="26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11</v>
      </c>
      <c r="K585" s="117">
        <v>12</v>
      </c>
      <c r="L585" s="117">
        <v>0</v>
      </c>
      <c r="M585" s="117">
        <v>0</v>
      </c>
      <c r="N585" s="117">
        <v>2</v>
      </c>
      <c r="O585" s="117">
        <v>3</v>
      </c>
      <c r="P585" s="162"/>
      <c r="S585" s="143"/>
    </row>
    <row r="586" spans="1:19" s="26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3</v>
      </c>
      <c r="K586" s="117">
        <v>1</v>
      </c>
      <c r="L586" s="117">
        <v>0</v>
      </c>
      <c r="M586" s="117">
        <v>0</v>
      </c>
      <c r="N586" s="117">
        <v>0</v>
      </c>
      <c r="O586" s="117">
        <v>1</v>
      </c>
      <c r="P586" s="162"/>
      <c r="S586" s="143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8</v>
      </c>
      <c r="K587" s="117">
        <v>8</v>
      </c>
      <c r="L587" s="117">
        <v>0</v>
      </c>
      <c r="M587" s="117">
        <v>0</v>
      </c>
      <c r="N587" s="117">
        <v>7</v>
      </c>
      <c r="O587" s="117">
        <v>9</v>
      </c>
      <c r="P587" s="162"/>
      <c r="S587" s="143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6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S588" s="143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5</v>
      </c>
      <c r="K589" s="117">
        <v>9</v>
      </c>
      <c r="L589" s="117">
        <v>0</v>
      </c>
      <c r="M589" s="117">
        <v>0</v>
      </c>
      <c r="N589" s="117">
        <v>7</v>
      </c>
      <c r="O589" s="117">
        <v>6</v>
      </c>
      <c r="P589" s="162"/>
      <c r="S589" s="143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4</v>
      </c>
      <c r="K590" s="117">
        <v>3</v>
      </c>
      <c r="L590" s="117">
        <v>0</v>
      </c>
      <c r="M590" s="117">
        <v>0</v>
      </c>
      <c r="N590" s="117">
        <v>0</v>
      </c>
      <c r="O590" s="117">
        <v>0</v>
      </c>
      <c r="P590" s="162"/>
      <c r="S590" s="143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11</v>
      </c>
      <c r="K591" s="117">
        <v>8</v>
      </c>
      <c r="L591" s="117">
        <v>0</v>
      </c>
      <c r="M591" s="117">
        <v>0</v>
      </c>
      <c r="N591" s="117">
        <v>0</v>
      </c>
      <c r="O591" s="117">
        <v>0</v>
      </c>
      <c r="P591" s="162"/>
      <c r="S591" s="143"/>
    </row>
    <row r="592" spans="1:19" s="26" customFormat="1" ht="16.5" customHeight="1">
      <c r="A592" s="126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58</v>
      </c>
      <c r="K592" s="117">
        <v>82</v>
      </c>
      <c r="L592" s="117">
        <v>2</v>
      </c>
      <c r="M592" s="117">
        <v>0</v>
      </c>
      <c r="N592" s="117">
        <v>3</v>
      </c>
      <c r="O592" s="117">
        <v>5</v>
      </c>
      <c r="P592" s="162"/>
      <c r="S592" s="143"/>
    </row>
    <row r="593" spans="1:19" s="26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15</v>
      </c>
      <c r="K593" s="117">
        <v>7</v>
      </c>
      <c r="L593" s="117">
        <v>0</v>
      </c>
      <c r="M593" s="117">
        <v>0</v>
      </c>
      <c r="N593" s="117">
        <v>0</v>
      </c>
      <c r="O593" s="117">
        <v>0</v>
      </c>
      <c r="P593" s="162"/>
      <c r="S593" s="143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S594" s="143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S595" s="143"/>
    </row>
    <row r="596" spans="1:19" s="26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S596" s="143"/>
    </row>
    <row r="597" spans="1:19" s="26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180" t="s">
        <v>452</v>
      </c>
      <c r="B598" s="187" t="s">
        <v>206</v>
      </c>
      <c r="C598" s="187"/>
      <c r="D598" s="187" t="s">
        <v>207</v>
      </c>
      <c r="E598" s="187"/>
      <c r="F598" s="187" t="s">
        <v>208</v>
      </c>
      <c r="G598" s="187"/>
      <c r="H598" s="187" t="s">
        <v>209</v>
      </c>
      <c r="I598" s="187"/>
      <c r="J598" s="187" t="s">
        <v>210</v>
      </c>
      <c r="K598" s="187"/>
      <c r="L598" s="187" t="s">
        <v>211</v>
      </c>
      <c r="M598" s="187"/>
      <c r="N598" s="185" t="s">
        <v>212</v>
      </c>
      <c r="O598" s="186"/>
      <c r="P598" s="162"/>
      <c r="S598" s="143"/>
    </row>
    <row r="599" spans="1:19" s="26" customFormat="1" ht="16.5" customHeight="1">
      <c r="A599" s="191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S599" s="143"/>
    </row>
    <row r="600" spans="1:19" s="26" customFormat="1" ht="16.5" customHeight="1">
      <c r="A600" s="126" t="s">
        <v>222</v>
      </c>
      <c r="B600" s="115">
        <v>22</v>
      </c>
      <c r="C600" s="115">
        <v>20</v>
      </c>
      <c r="D600" s="115">
        <v>3</v>
      </c>
      <c r="E600" s="115">
        <v>0</v>
      </c>
      <c r="F600" s="115">
        <v>14</v>
      </c>
      <c r="G600" s="115">
        <v>0</v>
      </c>
      <c r="H600" s="115">
        <v>21</v>
      </c>
      <c r="I600" s="115">
        <v>15</v>
      </c>
      <c r="J600" s="115">
        <v>91</v>
      </c>
      <c r="K600" s="115">
        <v>40</v>
      </c>
      <c r="L600" s="115">
        <v>51</v>
      </c>
      <c r="M600" s="115">
        <v>10</v>
      </c>
      <c r="N600" s="115">
        <v>4</v>
      </c>
      <c r="O600" s="115">
        <v>4</v>
      </c>
      <c r="P600" s="162"/>
      <c r="S600" s="143"/>
    </row>
    <row r="601" spans="1:19" s="26" customFormat="1" ht="16.5" customHeight="1">
      <c r="A601" s="126" t="s">
        <v>223</v>
      </c>
      <c r="B601" s="117">
        <v>2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1</v>
      </c>
      <c r="I601" s="117">
        <v>1</v>
      </c>
      <c r="J601" s="117">
        <v>10</v>
      </c>
      <c r="K601" s="117">
        <v>5</v>
      </c>
      <c r="L601" s="117">
        <v>17</v>
      </c>
      <c r="M601" s="117">
        <v>4</v>
      </c>
      <c r="N601" s="117">
        <v>1</v>
      </c>
      <c r="O601" s="117">
        <v>0</v>
      </c>
      <c r="P601" s="162"/>
      <c r="S601" s="143"/>
    </row>
    <row r="602" spans="1:19" s="26" customFormat="1" ht="16.5" customHeight="1">
      <c r="A602" s="126" t="s">
        <v>394</v>
      </c>
      <c r="B602" s="117">
        <v>1</v>
      </c>
      <c r="C602" s="117">
        <v>0</v>
      </c>
      <c r="D602" s="117">
        <v>0</v>
      </c>
      <c r="E602" s="117">
        <v>0</v>
      </c>
      <c r="F602" s="117">
        <v>5</v>
      </c>
      <c r="G602" s="117">
        <v>0</v>
      </c>
      <c r="H602" s="117">
        <v>1</v>
      </c>
      <c r="I602" s="117">
        <v>1</v>
      </c>
      <c r="J602" s="117">
        <v>22</v>
      </c>
      <c r="K602" s="117">
        <v>8</v>
      </c>
      <c r="L602" s="117">
        <v>10</v>
      </c>
      <c r="M602" s="117">
        <v>3</v>
      </c>
      <c r="N602" s="117">
        <v>0</v>
      </c>
      <c r="O602" s="117">
        <v>0</v>
      </c>
      <c r="P602" s="162"/>
      <c r="S602" s="143"/>
    </row>
    <row r="603" spans="1:19" s="26" customFormat="1" ht="16.5" customHeight="1">
      <c r="A603" s="126" t="s">
        <v>393</v>
      </c>
      <c r="B603" s="117">
        <v>1</v>
      </c>
      <c r="C603" s="117">
        <v>0</v>
      </c>
      <c r="D603" s="117">
        <v>0</v>
      </c>
      <c r="E603" s="117">
        <v>0</v>
      </c>
      <c r="F603" s="117">
        <v>5</v>
      </c>
      <c r="G603" s="117">
        <v>0</v>
      </c>
      <c r="H603" s="117">
        <v>0</v>
      </c>
      <c r="I603" s="117">
        <v>0</v>
      </c>
      <c r="J603" s="117">
        <v>9</v>
      </c>
      <c r="K603" s="117">
        <v>7</v>
      </c>
      <c r="L603" s="117">
        <v>1</v>
      </c>
      <c r="M603" s="117">
        <v>1</v>
      </c>
      <c r="N603" s="117">
        <v>1</v>
      </c>
      <c r="O603" s="117">
        <v>0</v>
      </c>
      <c r="P603" s="162"/>
      <c r="S603" s="143"/>
    </row>
    <row r="604" spans="1:19" s="26" customFormat="1" ht="16.5" customHeight="1">
      <c r="A604" s="126" t="s">
        <v>225</v>
      </c>
      <c r="B604" s="117">
        <v>1</v>
      </c>
      <c r="C604" s="117">
        <v>2</v>
      </c>
      <c r="D604" s="117">
        <v>0</v>
      </c>
      <c r="E604" s="117">
        <v>0</v>
      </c>
      <c r="F604" s="117">
        <v>0</v>
      </c>
      <c r="G604" s="117">
        <v>0</v>
      </c>
      <c r="H604" s="117">
        <v>1</v>
      </c>
      <c r="I604" s="117">
        <v>0</v>
      </c>
      <c r="J604" s="117">
        <v>4</v>
      </c>
      <c r="K604" s="117">
        <v>0</v>
      </c>
      <c r="L604" s="117">
        <v>8</v>
      </c>
      <c r="M604" s="117">
        <v>1</v>
      </c>
      <c r="N604" s="117">
        <v>1</v>
      </c>
      <c r="O604" s="117">
        <v>2</v>
      </c>
      <c r="P604" s="162"/>
      <c r="S604" s="143"/>
    </row>
    <row r="605" spans="1:19" s="26" customFormat="1" ht="16.5" customHeight="1">
      <c r="A605" s="126" t="s">
        <v>226</v>
      </c>
      <c r="B605" s="117">
        <v>14</v>
      </c>
      <c r="C605" s="117">
        <v>17</v>
      </c>
      <c r="D605" s="117">
        <v>0</v>
      </c>
      <c r="E605" s="117">
        <v>0</v>
      </c>
      <c r="F605" s="117">
        <v>0</v>
      </c>
      <c r="G605" s="117">
        <v>0</v>
      </c>
      <c r="H605" s="117">
        <v>2</v>
      </c>
      <c r="I605" s="117">
        <v>0</v>
      </c>
      <c r="J605" s="117">
        <v>7</v>
      </c>
      <c r="K605" s="117">
        <v>1</v>
      </c>
      <c r="L605" s="117">
        <v>6</v>
      </c>
      <c r="M605" s="117">
        <v>1</v>
      </c>
      <c r="N605" s="117">
        <v>0</v>
      </c>
      <c r="O605" s="117">
        <v>0</v>
      </c>
      <c r="P605" s="162"/>
      <c r="S605" s="143"/>
    </row>
    <row r="606" spans="1:19" s="26" customFormat="1" ht="16.5" customHeight="1">
      <c r="A606" s="126" t="s">
        <v>227</v>
      </c>
      <c r="B606" s="117">
        <v>1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13</v>
      </c>
      <c r="K606" s="117">
        <v>5</v>
      </c>
      <c r="L606" s="117">
        <v>2</v>
      </c>
      <c r="M606" s="117">
        <v>0</v>
      </c>
      <c r="N606" s="117">
        <v>0</v>
      </c>
      <c r="O606" s="117">
        <v>1</v>
      </c>
      <c r="P606" s="162"/>
      <c r="S606" s="143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2"/>
      <c r="S607" s="143"/>
    </row>
    <row r="608" spans="1:19" s="26" customFormat="1" ht="16.5" customHeight="1">
      <c r="A608" s="126" t="s">
        <v>229</v>
      </c>
      <c r="B608" s="117">
        <v>1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4</v>
      </c>
      <c r="I608" s="117">
        <v>4</v>
      </c>
      <c r="J608" s="117">
        <v>9</v>
      </c>
      <c r="K608" s="117">
        <v>3</v>
      </c>
      <c r="L608" s="117">
        <v>0</v>
      </c>
      <c r="M608" s="117">
        <v>0</v>
      </c>
      <c r="N608" s="117">
        <v>0</v>
      </c>
      <c r="O608" s="117">
        <v>0</v>
      </c>
      <c r="P608" s="162"/>
      <c r="S608" s="143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62"/>
      <c r="S609" s="143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9</v>
      </c>
      <c r="I610" s="117">
        <v>7</v>
      </c>
      <c r="J610" s="117">
        <v>0</v>
      </c>
      <c r="K610" s="117">
        <v>0</v>
      </c>
      <c r="L610" s="117">
        <v>1</v>
      </c>
      <c r="M610" s="117">
        <v>0</v>
      </c>
      <c r="N610" s="117">
        <v>0</v>
      </c>
      <c r="O610" s="117">
        <v>0</v>
      </c>
      <c r="P610" s="162"/>
      <c r="S610" s="143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1</v>
      </c>
      <c r="P611" s="162"/>
      <c r="S611" s="143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1</v>
      </c>
      <c r="J612" s="117">
        <v>1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2"/>
      <c r="S612" s="143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1</v>
      </c>
      <c r="M613" s="117">
        <v>0</v>
      </c>
      <c r="N613" s="117">
        <v>0</v>
      </c>
      <c r="O613" s="117">
        <v>0</v>
      </c>
      <c r="P613" s="162"/>
      <c r="S613" s="143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1</v>
      </c>
      <c r="K614" s="117">
        <v>0</v>
      </c>
      <c r="L614" s="117">
        <v>1</v>
      </c>
      <c r="M614" s="117">
        <v>0</v>
      </c>
      <c r="N614" s="117">
        <v>1</v>
      </c>
      <c r="O614" s="117">
        <v>0</v>
      </c>
      <c r="P614" s="162"/>
      <c r="S614" s="143"/>
    </row>
    <row r="615" spans="1:19" s="26" customFormat="1" ht="16.5" customHeight="1">
      <c r="A615" s="126" t="s">
        <v>236</v>
      </c>
      <c r="B615" s="117">
        <v>0</v>
      </c>
      <c r="C615" s="117">
        <v>0</v>
      </c>
      <c r="D615" s="117">
        <v>1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62"/>
      <c r="S615" s="143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1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62"/>
      <c r="S616" s="143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62"/>
      <c r="S617" s="143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1</v>
      </c>
      <c r="G618" s="117">
        <v>0</v>
      </c>
      <c r="H618" s="117">
        <v>1</v>
      </c>
      <c r="I618" s="117">
        <v>0</v>
      </c>
      <c r="J618" s="117">
        <v>1</v>
      </c>
      <c r="K618" s="117">
        <v>0</v>
      </c>
      <c r="L618" s="117">
        <v>2</v>
      </c>
      <c r="M618" s="117">
        <v>0</v>
      </c>
      <c r="N618" s="117">
        <v>0</v>
      </c>
      <c r="O618" s="117">
        <v>0</v>
      </c>
      <c r="P618" s="162"/>
      <c r="S618" s="143"/>
    </row>
    <row r="619" spans="1:19" s="26" customFormat="1" ht="16.5" customHeight="1">
      <c r="A619" s="126" t="s">
        <v>240</v>
      </c>
      <c r="B619" s="117">
        <v>1</v>
      </c>
      <c r="C619" s="117">
        <v>1</v>
      </c>
      <c r="D619" s="117">
        <v>1</v>
      </c>
      <c r="E619" s="117">
        <v>0</v>
      </c>
      <c r="F619" s="117">
        <v>1</v>
      </c>
      <c r="G619" s="117">
        <v>0</v>
      </c>
      <c r="H619" s="117">
        <v>1</v>
      </c>
      <c r="I619" s="117">
        <v>1</v>
      </c>
      <c r="J619" s="117">
        <v>13</v>
      </c>
      <c r="K619" s="117">
        <v>11</v>
      </c>
      <c r="L619" s="117">
        <v>2</v>
      </c>
      <c r="M619" s="117">
        <v>0</v>
      </c>
      <c r="N619" s="117">
        <v>0</v>
      </c>
      <c r="O619" s="117">
        <v>0</v>
      </c>
      <c r="P619" s="162"/>
      <c r="S619" s="143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2"/>
      <c r="S620" s="143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2"/>
      <c r="S621" s="143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S622" s="143"/>
    </row>
    <row r="623" spans="1:19" s="26" customFormat="1" ht="16.5" customHeight="1">
      <c r="A623" s="5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S623" s="143"/>
    </row>
    <row r="624" spans="1:19" s="26" customFormat="1" ht="16.5" customHeight="1">
      <c r="A624" s="5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180" t="s">
        <v>452</v>
      </c>
      <c r="B625" s="187" t="s">
        <v>287</v>
      </c>
      <c r="C625" s="187"/>
      <c r="D625" s="187" t="s">
        <v>213</v>
      </c>
      <c r="E625" s="187"/>
      <c r="F625" s="187" t="s">
        <v>315</v>
      </c>
      <c r="G625" s="187"/>
      <c r="H625" s="187" t="s">
        <v>214</v>
      </c>
      <c r="I625" s="187"/>
      <c r="J625" s="187" t="s">
        <v>215</v>
      </c>
      <c r="K625" s="187"/>
      <c r="L625" s="187" t="s">
        <v>216</v>
      </c>
      <c r="M625" s="187"/>
      <c r="N625" s="185" t="s">
        <v>217</v>
      </c>
      <c r="O625" s="186"/>
      <c r="P625" s="162"/>
      <c r="S625" s="143"/>
    </row>
    <row r="626" spans="1:19" s="26" customFormat="1" ht="16.5" customHeight="1">
      <c r="A626" s="191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S626" s="143"/>
    </row>
    <row r="627" spans="1:19" s="26" customFormat="1" ht="16.5" customHeight="1">
      <c r="A627" s="126" t="s">
        <v>222</v>
      </c>
      <c r="B627" s="115">
        <v>1</v>
      </c>
      <c r="C627" s="115">
        <v>0</v>
      </c>
      <c r="D627" s="115">
        <v>8</v>
      </c>
      <c r="E627" s="115">
        <v>5</v>
      </c>
      <c r="F627" s="115">
        <v>1</v>
      </c>
      <c r="G627" s="115">
        <v>0</v>
      </c>
      <c r="H627" s="115">
        <v>1</v>
      </c>
      <c r="I627" s="115">
        <v>1</v>
      </c>
      <c r="J627" s="115">
        <v>5</v>
      </c>
      <c r="K627" s="115">
        <v>0</v>
      </c>
      <c r="L627" s="115">
        <v>1</v>
      </c>
      <c r="M627" s="115">
        <v>4</v>
      </c>
      <c r="N627" s="115">
        <v>14</v>
      </c>
      <c r="O627" s="115">
        <v>1</v>
      </c>
      <c r="P627" s="162"/>
      <c r="S627" s="143"/>
    </row>
    <row r="628" spans="1:19" s="26" customFormat="1" ht="16.5" customHeight="1">
      <c r="A628" s="126" t="s">
        <v>223</v>
      </c>
      <c r="B628" s="117">
        <v>0</v>
      </c>
      <c r="C628" s="117">
        <v>0</v>
      </c>
      <c r="D628" s="117">
        <v>0</v>
      </c>
      <c r="E628" s="117">
        <v>2</v>
      </c>
      <c r="F628" s="117">
        <v>1</v>
      </c>
      <c r="G628" s="117">
        <v>0</v>
      </c>
      <c r="H628" s="117">
        <v>0</v>
      </c>
      <c r="I628" s="117">
        <v>0</v>
      </c>
      <c r="J628" s="117">
        <v>5</v>
      </c>
      <c r="K628" s="117">
        <v>0</v>
      </c>
      <c r="L628" s="117">
        <v>0</v>
      </c>
      <c r="M628" s="117">
        <v>0</v>
      </c>
      <c r="N628" s="117">
        <v>1</v>
      </c>
      <c r="O628" s="117">
        <v>0</v>
      </c>
      <c r="P628" s="162"/>
      <c r="S628" s="143"/>
    </row>
    <row r="629" spans="1:19" s="26" customFormat="1" ht="16.5" customHeight="1">
      <c r="A629" s="126" t="s">
        <v>394</v>
      </c>
      <c r="B629" s="117">
        <v>1</v>
      </c>
      <c r="C629" s="117">
        <v>0</v>
      </c>
      <c r="D629" s="117">
        <v>1</v>
      </c>
      <c r="E629" s="117">
        <v>1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11</v>
      </c>
      <c r="O629" s="117">
        <v>0</v>
      </c>
      <c r="P629" s="162"/>
      <c r="S629" s="143"/>
    </row>
    <row r="630" spans="1:19" s="26" customFormat="1" ht="16.5" customHeight="1">
      <c r="A630" s="126" t="s">
        <v>393</v>
      </c>
      <c r="B630" s="117">
        <v>0</v>
      </c>
      <c r="C630" s="117">
        <v>0</v>
      </c>
      <c r="D630" s="117">
        <v>1</v>
      </c>
      <c r="E630" s="117">
        <v>0</v>
      </c>
      <c r="F630" s="117">
        <v>0</v>
      </c>
      <c r="G630" s="117">
        <v>0</v>
      </c>
      <c r="H630" s="117">
        <v>1</v>
      </c>
      <c r="I630" s="117">
        <v>1</v>
      </c>
      <c r="J630" s="117">
        <v>0</v>
      </c>
      <c r="K630" s="117">
        <v>0</v>
      </c>
      <c r="L630" s="117">
        <v>0</v>
      </c>
      <c r="M630" s="117">
        <v>1</v>
      </c>
      <c r="N630" s="117">
        <v>0</v>
      </c>
      <c r="O630" s="117">
        <v>0</v>
      </c>
      <c r="P630" s="162"/>
      <c r="S630" s="143"/>
    </row>
    <row r="631" spans="1:19" s="26" customFormat="1" ht="16.5" customHeight="1">
      <c r="A631" s="126" t="s">
        <v>225</v>
      </c>
      <c r="B631" s="117">
        <v>0</v>
      </c>
      <c r="C631" s="117">
        <v>0</v>
      </c>
      <c r="D631" s="117">
        <v>2</v>
      </c>
      <c r="E631" s="117">
        <v>1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1</v>
      </c>
      <c r="P631" s="162"/>
      <c r="S631" s="143"/>
    </row>
    <row r="632" spans="1:19" s="26" customFormat="1" ht="16.5" customHeight="1">
      <c r="A632" s="126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1</v>
      </c>
      <c r="O632" s="117">
        <v>0</v>
      </c>
      <c r="P632" s="162"/>
      <c r="S632" s="143"/>
    </row>
    <row r="633" spans="1:19" s="26" customFormat="1" ht="16.5" customHeight="1">
      <c r="A633" s="126" t="s">
        <v>227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1</v>
      </c>
      <c r="M633" s="117">
        <v>1</v>
      </c>
      <c r="N633" s="117">
        <v>1</v>
      </c>
      <c r="O633" s="117">
        <v>0</v>
      </c>
      <c r="P633" s="162"/>
      <c r="S633" s="143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S634" s="143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2</v>
      </c>
      <c r="N635" s="117">
        <v>0</v>
      </c>
      <c r="O635" s="117">
        <v>0</v>
      </c>
      <c r="P635" s="162"/>
      <c r="S635" s="143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S636" s="143"/>
    </row>
    <row r="637" spans="1:19" s="26" customFormat="1" ht="16.5" customHeight="1">
      <c r="A637" s="126" t="s">
        <v>231</v>
      </c>
      <c r="B637" s="117">
        <v>0</v>
      </c>
      <c r="C637" s="117">
        <v>0</v>
      </c>
      <c r="D637" s="117">
        <v>1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2"/>
      <c r="S637" s="143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2"/>
      <c r="S638" s="143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S639" s="143"/>
    </row>
    <row r="640" spans="1:19" s="26" customFormat="1" ht="16.5" customHeight="1">
      <c r="A640" s="126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2"/>
      <c r="S640" s="143"/>
    </row>
    <row r="641" spans="1:19" s="26" customFormat="1" ht="16.5" customHeight="1">
      <c r="A641" s="126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2"/>
      <c r="S641" s="143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62"/>
      <c r="S642" s="143"/>
    </row>
    <row r="643" spans="1:19" s="26" customFormat="1" ht="16.5" customHeight="1">
      <c r="A643" s="126" t="s">
        <v>237</v>
      </c>
      <c r="B643" s="117">
        <v>0</v>
      </c>
      <c r="C643" s="117">
        <v>0</v>
      </c>
      <c r="D643" s="117">
        <v>3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62"/>
      <c r="S643" s="143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2"/>
      <c r="S644" s="143"/>
    </row>
    <row r="645" spans="1:19" s="26" customFormat="1" ht="16.5" customHeight="1">
      <c r="A645" s="126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62"/>
      <c r="S645" s="143"/>
    </row>
    <row r="646" spans="1:19" s="26" customFormat="1" ht="16.5" customHeight="1">
      <c r="A646" s="126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2"/>
      <c r="S646" s="143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2"/>
      <c r="S647" s="143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62"/>
      <c r="S648" s="143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62"/>
      <c r="S649" s="143"/>
    </row>
    <row r="650" spans="1:19" s="26" customFormat="1" ht="16.5" customHeight="1">
      <c r="A650" s="5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S650" s="143"/>
    </row>
    <row r="651" spans="1:19" s="26" customFormat="1" ht="16.5" customHeight="1">
      <c r="A651" s="5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S651" s="143"/>
    </row>
    <row r="652" spans="1:19" s="26" customFormat="1" ht="16.5" customHeight="1">
      <c r="A652" s="180" t="s">
        <v>452</v>
      </c>
      <c r="B652" s="187" t="s">
        <v>218</v>
      </c>
      <c r="C652" s="187"/>
      <c r="D652" s="187" t="s">
        <v>219</v>
      </c>
      <c r="E652" s="187"/>
      <c r="F652" s="187" t="s">
        <v>220</v>
      </c>
      <c r="G652" s="187"/>
      <c r="H652" s="187" t="s">
        <v>221</v>
      </c>
      <c r="I652" s="187"/>
      <c r="J652" s="187" t="s">
        <v>306</v>
      </c>
      <c r="K652" s="187"/>
      <c r="L652" s="162"/>
      <c r="M652" s="162"/>
      <c r="N652" s="162"/>
      <c r="O652" s="162"/>
      <c r="P652" s="162"/>
      <c r="S652" s="143"/>
    </row>
    <row r="653" spans="1:19" s="26" customFormat="1" ht="16.5" customHeight="1">
      <c r="A653" s="191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39"/>
      <c r="M653" s="162"/>
      <c r="N653" s="162"/>
      <c r="O653" s="162"/>
      <c r="P653" s="162"/>
      <c r="S653" s="143"/>
    </row>
    <row r="654" spans="1:19" s="26" customFormat="1" ht="16.5" customHeight="1">
      <c r="A654" s="126" t="s">
        <v>222</v>
      </c>
      <c r="B654" s="115">
        <v>46</v>
      </c>
      <c r="C654" s="115">
        <v>63</v>
      </c>
      <c r="D654" s="115">
        <v>59</v>
      </c>
      <c r="E654" s="115">
        <v>56</v>
      </c>
      <c r="F654" s="115">
        <v>45</v>
      </c>
      <c r="G654" s="115">
        <v>36</v>
      </c>
      <c r="H654" s="115">
        <v>106</v>
      </c>
      <c r="I654" s="115">
        <v>99</v>
      </c>
      <c r="J654" s="115">
        <v>2</v>
      </c>
      <c r="K654" s="115">
        <v>1</v>
      </c>
      <c r="L654" s="162"/>
      <c r="M654" s="162"/>
      <c r="N654" s="162"/>
      <c r="O654" s="162"/>
      <c r="P654" s="162"/>
      <c r="S654" s="143"/>
    </row>
    <row r="655" spans="1:19" s="26" customFormat="1" ht="16.5" customHeight="1">
      <c r="A655" s="126" t="s">
        <v>223</v>
      </c>
      <c r="B655" s="117">
        <v>5</v>
      </c>
      <c r="C655" s="117">
        <v>8</v>
      </c>
      <c r="D655" s="117">
        <v>9</v>
      </c>
      <c r="E655" s="117">
        <v>21</v>
      </c>
      <c r="F655" s="117">
        <v>7</v>
      </c>
      <c r="G655" s="117">
        <v>7</v>
      </c>
      <c r="H655" s="117">
        <v>14</v>
      </c>
      <c r="I655" s="117">
        <v>12</v>
      </c>
      <c r="J655" s="117">
        <v>1</v>
      </c>
      <c r="K655" s="117">
        <v>0</v>
      </c>
      <c r="L655" s="162"/>
      <c r="M655" s="162"/>
      <c r="N655" s="162"/>
      <c r="O655" s="162"/>
      <c r="P655" s="162"/>
      <c r="S655" s="143"/>
    </row>
    <row r="656" spans="1:19" s="26" customFormat="1" ht="16.5" customHeight="1">
      <c r="A656" s="126" t="s">
        <v>224</v>
      </c>
      <c r="B656" s="117">
        <v>15</v>
      </c>
      <c r="C656" s="117">
        <v>17</v>
      </c>
      <c r="D656" s="117">
        <v>5</v>
      </c>
      <c r="E656" s="117">
        <v>3</v>
      </c>
      <c r="F656" s="117">
        <v>6</v>
      </c>
      <c r="G656" s="117">
        <v>10</v>
      </c>
      <c r="H656" s="117">
        <v>14</v>
      </c>
      <c r="I656" s="117">
        <v>25</v>
      </c>
      <c r="J656" s="117">
        <v>0</v>
      </c>
      <c r="K656" s="117">
        <v>0</v>
      </c>
      <c r="L656" s="162"/>
      <c r="M656" s="162"/>
      <c r="N656" s="162"/>
      <c r="O656" s="162"/>
      <c r="P656" s="162"/>
      <c r="S656" s="143"/>
    </row>
    <row r="657" spans="1:19" s="26" customFormat="1" ht="16.5" customHeight="1">
      <c r="A657" s="126" t="s">
        <v>288</v>
      </c>
      <c r="B657" s="117">
        <v>5</v>
      </c>
      <c r="C657" s="117">
        <v>4</v>
      </c>
      <c r="D657" s="117">
        <v>11</v>
      </c>
      <c r="E657" s="117">
        <v>2</v>
      </c>
      <c r="F657" s="117">
        <v>6</v>
      </c>
      <c r="G657" s="117">
        <v>3</v>
      </c>
      <c r="H657" s="117">
        <v>12</v>
      </c>
      <c r="I657" s="117">
        <v>3</v>
      </c>
      <c r="J657" s="117">
        <v>0</v>
      </c>
      <c r="K657" s="117">
        <v>0</v>
      </c>
      <c r="L657" s="162"/>
      <c r="M657" s="162"/>
      <c r="N657" s="162"/>
      <c r="O657" s="162"/>
      <c r="P657" s="162"/>
      <c r="S657" s="143"/>
    </row>
    <row r="658" spans="1:19" s="26" customFormat="1" ht="16.5" customHeight="1">
      <c r="A658" s="126" t="s">
        <v>225</v>
      </c>
      <c r="B658" s="117">
        <v>2</v>
      </c>
      <c r="C658" s="117">
        <v>3</v>
      </c>
      <c r="D658" s="117">
        <v>5</v>
      </c>
      <c r="E658" s="117">
        <v>0</v>
      </c>
      <c r="F658" s="117">
        <v>4</v>
      </c>
      <c r="G658" s="117">
        <v>2</v>
      </c>
      <c r="H658" s="117">
        <v>8</v>
      </c>
      <c r="I658" s="117">
        <v>6</v>
      </c>
      <c r="J658" s="117">
        <v>1</v>
      </c>
      <c r="K658" s="117">
        <v>0</v>
      </c>
      <c r="L658" s="162"/>
      <c r="M658" s="162"/>
      <c r="N658" s="162"/>
      <c r="O658" s="162"/>
      <c r="P658" s="162"/>
      <c r="S658" s="143"/>
    </row>
    <row r="659" spans="1:19" s="26" customFormat="1" ht="16.5" customHeight="1">
      <c r="A659" s="126" t="s">
        <v>226</v>
      </c>
      <c r="B659" s="117">
        <v>4</v>
      </c>
      <c r="C659" s="117">
        <v>3</v>
      </c>
      <c r="D659" s="117">
        <v>8</v>
      </c>
      <c r="E659" s="117">
        <v>4</v>
      </c>
      <c r="F659" s="117">
        <v>4</v>
      </c>
      <c r="G659" s="117">
        <v>0</v>
      </c>
      <c r="H659" s="117">
        <v>26</v>
      </c>
      <c r="I659" s="117">
        <v>20</v>
      </c>
      <c r="J659" s="117">
        <v>0</v>
      </c>
      <c r="K659" s="117">
        <v>0</v>
      </c>
      <c r="L659" s="162"/>
      <c r="M659" s="162"/>
      <c r="N659" s="162"/>
      <c r="O659" s="162"/>
      <c r="P659" s="162"/>
      <c r="S659" s="143"/>
    </row>
    <row r="660" spans="1:19" s="26" customFormat="1" ht="16.5" customHeight="1">
      <c r="A660" s="126" t="s">
        <v>227</v>
      </c>
      <c r="B660" s="117">
        <v>5</v>
      </c>
      <c r="C660" s="117">
        <v>12</v>
      </c>
      <c r="D660" s="117">
        <v>10</v>
      </c>
      <c r="E660" s="117">
        <v>15</v>
      </c>
      <c r="F660" s="117">
        <v>7</v>
      </c>
      <c r="G660" s="117">
        <v>6</v>
      </c>
      <c r="H660" s="117">
        <v>11</v>
      </c>
      <c r="I660" s="117">
        <v>16</v>
      </c>
      <c r="J660" s="117">
        <v>0</v>
      </c>
      <c r="K660" s="117">
        <v>0</v>
      </c>
      <c r="L660" s="162"/>
      <c r="M660" s="162"/>
      <c r="N660" s="162"/>
      <c r="O660" s="162"/>
      <c r="P660" s="162"/>
      <c r="S660" s="143"/>
    </row>
    <row r="661" spans="1:19" s="26" customFormat="1" ht="16.5" customHeight="1">
      <c r="A661" s="126" t="s">
        <v>228</v>
      </c>
      <c r="B661" s="117">
        <v>0</v>
      </c>
      <c r="C661" s="117">
        <v>2</v>
      </c>
      <c r="D661" s="117">
        <v>0</v>
      </c>
      <c r="E661" s="117">
        <v>0</v>
      </c>
      <c r="F661" s="117">
        <v>1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62"/>
      <c r="M661" s="162"/>
      <c r="N661" s="162"/>
      <c r="O661" s="162"/>
      <c r="P661" s="162"/>
      <c r="S661" s="143"/>
    </row>
    <row r="662" spans="1:19" s="26" customFormat="1" ht="16.5" customHeight="1">
      <c r="A662" s="126" t="s">
        <v>229</v>
      </c>
      <c r="B662" s="117">
        <v>0</v>
      </c>
      <c r="C662" s="117">
        <v>1</v>
      </c>
      <c r="D662" s="117">
        <v>2</v>
      </c>
      <c r="E662" s="117">
        <v>1</v>
      </c>
      <c r="F662" s="117">
        <v>1</v>
      </c>
      <c r="G662" s="117">
        <v>0</v>
      </c>
      <c r="H662" s="117">
        <v>2</v>
      </c>
      <c r="I662" s="117">
        <v>2</v>
      </c>
      <c r="J662" s="117">
        <v>0</v>
      </c>
      <c r="K662" s="117">
        <v>0</v>
      </c>
      <c r="L662" s="162"/>
      <c r="M662" s="162"/>
      <c r="N662" s="162"/>
      <c r="O662" s="162"/>
      <c r="P662" s="162"/>
      <c r="S662" s="143"/>
    </row>
    <row r="663" spans="1:19" s="26" customFormat="1" ht="16.5" customHeight="1">
      <c r="A663" s="126" t="s">
        <v>230</v>
      </c>
      <c r="B663" s="117">
        <v>0</v>
      </c>
      <c r="C663" s="117">
        <v>3</v>
      </c>
      <c r="D663" s="117">
        <v>1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62"/>
      <c r="M663" s="162"/>
      <c r="N663" s="162"/>
      <c r="O663" s="162"/>
      <c r="P663" s="162"/>
      <c r="S663" s="143"/>
    </row>
    <row r="664" spans="1:19" s="26" customFormat="1" ht="16.5" customHeight="1">
      <c r="A664" s="126" t="s">
        <v>231</v>
      </c>
      <c r="B664" s="117">
        <v>1</v>
      </c>
      <c r="C664" s="117">
        <v>1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62"/>
      <c r="M664" s="162"/>
      <c r="N664" s="162"/>
      <c r="O664" s="162"/>
      <c r="P664" s="162"/>
      <c r="S664" s="143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62"/>
      <c r="M665" s="162"/>
      <c r="N665" s="162"/>
      <c r="O665" s="162"/>
      <c r="P665" s="162"/>
      <c r="S665" s="143"/>
    </row>
    <row r="666" spans="1:19" s="26" customFormat="1" ht="16.5" customHeight="1">
      <c r="A666" s="126" t="s">
        <v>233</v>
      </c>
      <c r="B666" s="117">
        <v>1</v>
      </c>
      <c r="C666" s="117">
        <v>1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62"/>
      <c r="M666" s="162"/>
      <c r="N666" s="162"/>
      <c r="O666" s="162"/>
      <c r="P666" s="162"/>
      <c r="S666" s="143"/>
    </row>
    <row r="667" spans="1:19" s="26" customFormat="1" ht="16.5" customHeight="1">
      <c r="A667" s="126" t="s">
        <v>234</v>
      </c>
      <c r="B667" s="117">
        <v>0</v>
      </c>
      <c r="C667" s="117">
        <v>0</v>
      </c>
      <c r="D667" s="117">
        <v>1</v>
      </c>
      <c r="E667" s="117">
        <v>0</v>
      </c>
      <c r="F667" s="117">
        <v>0</v>
      </c>
      <c r="G667" s="117">
        <v>0</v>
      </c>
      <c r="H667" s="117">
        <v>2</v>
      </c>
      <c r="I667" s="117">
        <v>2</v>
      </c>
      <c r="J667" s="117">
        <v>0</v>
      </c>
      <c r="K667" s="117">
        <v>0</v>
      </c>
      <c r="L667" s="162"/>
      <c r="M667" s="162"/>
      <c r="N667" s="162"/>
      <c r="O667" s="162"/>
      <c r="P667" s="162"/>
      <c r="S667" s="143"/>
    </row>
    <row r="668" spans="1:19" s="26" customFormat="1" ht="16.5" customHeight="1">
      <c r="A668" s="126" t="s">
        <v>235</v>
      </c>
      <c r="B668" s="117">
        <v>1</v>
      </c>
      <c r="C668" s="117">
        <v>2</v>
      </c>
      <c r="D668" s="117">
        <v>0</v>
      </c>
      <c r="E668" s="117">
        <v>2</v>
      </c>
      <c r="F668" s="117">
        <v>1</v>
      </c>
      <c r="G668" s="117">
        <v>2</v>
      </c>
      <c r="H668" s="117">
        <v>8</v>
      </c>
      <c r="I668" s="117">
        <v>5</v>
      </c>
      <c r="J668" s="117">
        <v>0</v>
      </c>
      <c r="K668" s="117">
        <v>0</v>
      </c>
      <c r="L668" s="162"/>
      <c r="M668" s="162"/>
      <c r="N668" s="162"/>
      <c r="O668" s="162"/>
      <c r="P668" s="162"/>
      <c r="S668" s="143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62"/>
      <c r="M669" s="162"/>
      <c r="N669" s="162"/>
      <c r="O669" s="162"/>
      <c r="P669" s="162"/>
      <c r="S669" s="143"/>
    </row>
    <row r="670" spans="1:19" s="26" customFormat="1" ht="16.5" customHeight="1">
      <c r="A670" s="126" t="s">
        <v>237</v>
      </c>
      <c r="B670" s="117">
        <v>4</v>
      </c>
      <c r="C670" s="117">
        <v>3</v>
      </c>
      <c r="D670" s="117">
        <v>1</v>
      </c>
      <c r="E670" s="117">
        <v>1</v>
      </c>
      <c r="F670" s="117">
        <v>7</v>
      </c>
      <c r="G670" s="117">
        <v>5</v>
      </c>
      <c r="H670" s="117">
        <v>5</v>
      </c>
      <c r="I670" s="117">
        <v>2</v>
      </c>
      <c r="J670" s="117">
        <v>0</v>
      </c>
      <c r="K670" s="117">
        <v>1</v>
      </c>
      <c r="L670" s="162"/>
      <c r="M670" s="162"/>
      <c r="N670" s="162"/>
      <c r="O670" s="162"/>
      <c r="P670" s="162"/>
      <c r="S670" s="143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62"/>
      <c r="M671" s="162"/>
      <c r="N671" s="162"/>
      <c r="O671" s="162"/>
      <c r="P671" s="162"/>
      <c r="S671" s="143"/>
    </row>
    <row r="672" spans="1:19" s="26" customFormat="1" ht="16.5" customHeight="1">
      <c r="A672" s="126" t="s">
        <v>239</v>
      </c>
      <c r="B672" s="117">
        <v>0</v>
      </c>
      <c r="C672" s="117">
        <v>1</v>
      </c>
      <c r="D672" s="117">
        <v>0</v>
      </c>
      <c r="E672" s="117">
        <v>1</v>
      </c>
      <c r="F672" s="117">
        <v>0</v>
      </c>
      <c r="G672" s="117">
        <v>0</v>
      </c>
      <c r="H672" s="117">
        <v>0</v>
      </c>
      <c r="I672" s="117">
        <v>1</v>
      </c>
      <c r="J672" s="117">
        <v>0</v>
      </c>
      <c r="K672" s="117">
        <v>0</v>
      </c>
      <c r="L672" s="162"/>
      <c r="M672" s="162"/>
      <c r="N672" s="162"/>
      <c r="O672" s="162"/>
      <c r="P672" s="162"/>
      <c r="S672" s="143"/>
    </row>
    <row r="673" spans="1:19" s="26" customFormat="1" ht="16.5" customHeight="1">
      <c r="A673" s="126" t="s">
        <v>240</v>
      </c>
      <c r="B673" s="117">
        <v>3</v>
      </c>
      <c r="C673" s="117">
        <v>2</v>
      </c>
      <c r="D673" s="117">
        <v>5</v>
      </c>
      <c r="E673" s="117">
        <v>6</v>
      </c>
      <c r="F673" s="117">
        <v>1</v>
      </c>
      <c r="G673" s="117">
        <v>1</v>
      </c>
      <c r="H673" s="117">
        <v>4</v>
      </c>
      <c r="I673" s="117">
        <v>5</v>
      </c>
      <c r="J673" s="117">
        <v>0</v>
      </c>
      <c r="K673" s="117">
        <v>0</v>
      </c>
      <c r="L673" s="162"/>
      <c r="M673" s="162"/>
      <c r="N673" s="162"/>
      <c r="O673" s="162"/>
      <c r="P673" s="162"/>
      <c r="S673" s="143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62"/>
      <c r="M674" s="162"/>
      <c r="N674" s="162"/>
      <c r="O674" s="162"/>
      <c r="P674" s="162"/>
      <c r="S674" s="143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62"/>
      <c r="M675" s="162"/>
      <c r="N675" s="162"/>
      <c r="O675" s="162"/>
      <c r="P675" s="162"/>
      <c r="S675" s="143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58"/>
      <c r="M676" s="158"/>
      <c r="N676" s="158"/>
      <c r="O676" s="158"/>
      <c r="P676" s="158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92"/>
      <c r="C682" s="192"/>
      <c r="D682" s="192"/>
      <c r="E682" s="192"/>
      <c r="F682" s="192"/>
      <c r="G682" s="192"/>
      <c r="H682" s="192"/>
      <c r="I682" s="192"/>
      <c r="J682" s="192"/>
      <c r="K682" s="192"/>
      <c r="L682" s="192"/>
      <c r="M682" s="192"/>
      <c r="N682" s="192"/>
      <c r="O682" s="192"/>
      <c r="P682" s="143"/>
      <c r="Q682" s="143"/>
      <c r="R682" s="143"/>
      <c r="S682" s="143"/>
    </row>
    <row r="683" spans="1:19" ht="16.5" customHeight="1">
      <c r="B683" s="192"/>
      <c r="C683" s="192"/>
      <c r="D683" s="192"/>
      <c r="E683" s="192"/>
      <c r="F683" s="192"/>
      <c r="G683" s="192"/>
      <c r="H683" s="192"/>
      <c r="I683" s="192"/>
      <c r="J683" s="192"/>
      <c r="K683" s="192"/>
      <c r="L683" s="192"/>
      <c r="M683" s="192"/>
      <c r="N683" s="192"/>
      <c r="O683" s="192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X34" sqref="X34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s="22" customFormat="1" ht="18" customHeight="1">
      <c r="M2" s="22" t="s">
        <v>453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197" t="s">
        <v>319</v>
      </c>
      <c r="B4" s="193" t="s">
        <v>44</v>
      </c>
      <c r="C4" s="193"/>
      <c r="D4" s="193"/>
      <c r="E4" s="193" t="s">
        <v>246</v>
      </c>
      <c r="F4" s="193"/>
      <c r="G4" s="193" t="s">
        <v>247</v>
      </c>
      <c r="H4" s="193"/>
      <c r="I4" s="193" t="s">
        <v>248</v>
      </c>
      <c r="J4" s="193"/>
      <c r="K4" s="193" t="s">
        <v>249</v>
      </c>
      <c r="L4" s="193"/>
      <c r="M4" s="193" t="s">
        <v>250</v>
      </c>
      <c r="N4" s="193"/>
      <c r="O4" s="193" t="s">
        <v>251</v>
      </c>
      <c r="P4" s="193"/>
    </row>
    <row r="5" spans="1:18" ht="16.5" customHeight="1">
      <c r="A5" s="198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797880</v>
      </c>
      <c r="C6" s="146">
        <v>366555</v>
      </c>
      <c r="D6" s="146">
        <v>431325</v>
      </c>
      <c r="E6" s="146">
        <v>1</v>
      </c>
      <c r="F6" s="146">
        <v>1</v>
      </c>
      <c r="G6" s="140">
        <v>5165</v>
      </c>
      <c r="H6" s="140">
        <v>975</v>
      </c>
      <c r="I6" s="140">
        <v>3290</v>
      </c>
      <c r="J6" s="140">
        <v>350</v>
      </c>
      <c r="K6" s="146">
        <v>16</v>
      </c>
      <c r="L6" s="146">
        <v>16</v>
      </c>
      <c r="M6" s="146">
        <v>33</v>
      </c>
      <c r="N6" s="146">
        <v>9</v>
      </c>
      <c r="O6" s="146">
        <v>29</v>
      </c>
      <c r="P6" s="146">
        <v>12</v>
      </c>
      <c r="Q6" s="147"/>
    </row>
    <row r="7" spans="1:18" ht="16.5" customHeight="1">
      <c r="A7" s="130" t="s">
        <v>223</v>
      </c>
      <c r="B7" s="146">
        <v>112671</v>
      </c>
      <c r="C7" s="146">
        <v>43850</v>
      </c>
      <c r="D7" s="146">
        <v>68821</v>
      </c>
      <c r="E7" s="146">
        <v>0</v>
      </c>
      <c r="F7" s="146">
        <v>0</v>
      </c>
      <c r="G7" s="146">
        <v>614</v>
      </c>
      <c r="H7" s="146">
        <v>192</v>
      </c>
      <c r="I7" s="146">
        <v>382</v>
      </c>
      <c r="J7" s="146">
        <v>41</v>
      </c>
      <c r="K7" s="146">
        <v>3</v>
      </c>
      <c r="L7" s="146">
        <v>3</v>
      </c>
      <c r="M7" s="146">
        <v>4</v>
      </c>
      <c r="N7" s="146">
        <v>3</v>
      </c>
      <c r="O7" s="146">
        <v>7</v>
      </c>
      <c r="P7" s="146">
        <v>2</v>
      </c>
    </row>
    <row r="8" spans="1:18" ht="16.5" customHeight="1">
      <c r="A8" s="130" t="s">
        <v>224</v>
      </c>
      <c r="B8" s="146">
        <v>73985</v>
      </c>
      <c r="C8" s="146">
        <v>20011</v>
      </c>
      <c r="D8" s="146">
        <v>53974</v>
      </c>
      <c r="E8" s="146">
        <v>1</v>
      </c>
      <c r="F8" s="146">
        <v>0</v>
      </c>
      <c r="G8" s="146">
        <v>2972</v>
      </c>
      <c r="H8" s="146">
        <v>536</v>
      </c>
      <c r="I8" s="146">
        <v>648</v>
      </c>
      <c r="J8" s="146">
        <v>59</v>
      </c>
      <c r="K8" s="146">
        <v>11</v>
      </c>
      <c r="L8" s="146">
        <v>4</v>
      </c>
      <c r="M8" s="146">
        <v>23</v>
      </c>
      <c r="N8" s="146">
        <v>2</v>
      </c>
      <c r="O8" s="146">
        <v>21</v>
      </c>
      <c r="P8" s="146">
        <v>9</v>
      </c>
    </row>
    <row r="9" spans="1:18" ht="16.5" customHeight="1">
      <c r="A9" s="130" t="s">
        <v>318</v>
      </c>
      <c r="B9" s="146">
        <v>125018</v>
      </c>
      <c r="C9" s="146">
        <v>67691</v>
      </c>
      <c r="D9" s="146">
        <v>57327</v>
      </c>
      <c r="E9" s="146">
        <v>0</v>
      </c>
      <c r="F9" s="146">
        <v>1</v>
      </c>
      <c r="G9" s="146">
        <v>132</v>
      </c>
      <c r="H9" s="146">
        <v>27</v>
      </c>
      <c r="I9" s="146">
        <v>207</v>
      </c>
      <c r="J9" s="146">
        <v>23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110328</v>
      </c>
      <c r="C10" s="146">
        <v>61352</v>
      </c>
      <c r="D10" s="146">
        <v>48976</v>
      </c>
      <c r="E10" s="146">
        <v>0</v>
      </c>
      <c r="F10" s="146">
        <v>0</v>
      </c>
      <c r="G10" s="146">
        <v>555</v>
      </c>
      <c r="H10" s="146">
        <v>101</v>
      </c>
      <c r="I10" s="146">
        <v>375</v>
      </c>
      <c r="J10" s="146">
        <v>38</v>
      </c>
      <c r="K10" s="146">
        <v>0</v>
      </c>
      <c r="L10" s="146">
        <v>3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66061</v>
      </c>
      <c r="C11" s="146">
        <v>34324</v>
      </c>
      <c r="D11" s="146">
        <v>31737</v>
      </c>
      <c r="E11" s="146">
        <v>0</v>
      </c>
      <c r="F11" s="146">
        <v>0</v>
      </c>
      <c r="G11" s="146">
        <v>86</v>
      </c>
      <c r="H11" s="146">
        <v>16</v>
      </c>
      <c r="I11" s="146">
        <v>208</v>
      </c>
      <c r="J11" s="146">
        <v>10</v>
      </c>
      <c r="K11" s="146">
        <v>0</v>
      </c>
      <c r="L11" s="146">
        <v>1</v>
      </c>
      <c r="M11" s="146">
        <v>3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72167</v>
      </c>
      <c r="C12" s="146">
        <v>32210</v>
      </c>
      <c r="D12" s="146">
        <v>39957</v>
      </c>
      <c r="E12" s="146">
        <v>0</v>
      </c>
      <c r="F12" s="146">
        <v>0</v>
      </c>
      <c r="G12" s="146">
        <v>332</v>
      </c>
      <c r="H12" s="146">
        <v>41</v>
      </c>
      <c r="I12" s="146">
        <v>448</v>
      </c>
      <c r="J12" s="146">
        <v>67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13247</v>
      </c>
      <c r="C13" s="146">
        <v>5481</v>
      </c>
      <c r="D13" s="146">
        <v>7766</v>
      </c>
      <c r="E13" s="146">
        <v>0</v>
      </c>
      <c r="F13" s="146">
        <v>0</v>
      </c>
      <c r="G13" s="146">
        <v>13</v>
      </c>
      <c r="H13" s="146">
        <v>4</v>
      </c>
      <c r="I13" s="146">
        <v>12</v>
      </c>
      <c r="J13" s="146">
        <v>2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33752</v>
      </c>
      <c r="C14" s="146">
        <v>14292</v>
      </c>
      <c r="D14" s="146">
        <v>19460</v>
      </c>
      <c r="E14" s="146">
        <v>0</v>
      </c>
      <c r="F14" s="146">
        <v>0</v>
      </c>
      <c r="G14" s="146">
        <v>139</v>
      </c>
      <c r="H14" s="146">
        <v>21</v>
      </c>
      <c r="I14" s="146">
        <v>293</v>
      </c>
      <c r="J14" s="146">
        <v>41</v>
      </c>
      <c r="K14" s="146">
        <v>0</v>
      </c>
      <c r="L14" s="146">
        <v>1</v>
      </c>
      <c r="M14" s="146">
        <v>1</v>
      </c>
      <c r="N14" s="146">
        <v>1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22902</v>
      </c>
      <c r="C15" s="146">
        <v>8897</v>
      </c>
      <c r="D15" s="146">
        <v>14005</v>
      </c>
      <c r="E15" s="146">
        <v>0</v>
      </c>
      <c r="F15" s="146">
        <v>0</v>
      </c>
      <c r="G15" s="146">
        <v>23</v>
      </c>
      <c r="H15" s="146">
        <v>3</v>
      </c>
      <c r="I15" s="146">
        <v>62</v>
      </c>
      <c r="J15" s="146">
        <v>2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55523</v>
      </c>
      <c r="C16" s="146">
        <v>34133</v>
      </c>
      <c r="D16" s="146">
        <v>21390</v>
      </c>
      <c r="E16" s="146">
        <v>0</v>
      </c>
      <c r="F16" s="146">
        <v>0</v>
      </c>
      <c r="G16" s="146">
        <v>16</v>
      </c>
      <c r="H16" s="146">
        <v>1</v>
      </c>
      <c r="I16" s="146">
        <v>7</v>
      </c>
      <c r="J16" s="146">
        <v>2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14257</v>
      </c>
      <c r="C17" s="146">
        <v>5802</v>
      </c>
      <c r="D17" s="146">
        <v>8455</v>
      </c>
      <c r="E17" s="146">
        <v>0</v>
      </c>
      <c r="F17" s="146">
        <v>0</v>
      </c>
      <c r="G17" s="146">
        <v>13</v>
      </c>
      <c r="H17" s="146">
        <v>4</v>
      </c>
      <c r="I17" s="146">
        <v>7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21414</v>
      </c>
      <c r="C18" s="146">
        <v>10029</v>
      </c>
      <c r="D18" s="146">
        <v>11385</v>
      </c>
      <c r="E18" s="146">
        <v>0</v>
      </c>
      <c r="F18" s="146">
        <v>0</v>
      </c>
      <c r="G18" s="146">
        <v>16</v>
      </c>
      <c r="H18" s="146">
        <v>6</v>
      </c>
      <c r="I18" s="146">
        <v>34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15087</v>
      </c>
      <c r="C19" s="146">
        <v>7012</v>
      </c>
      <c r="D19" s="146">
        <v>8075</v>
      </c>
      <c r="E19" s="146">
        <v>0</v>
      </c>
      <c r="F19" s="146">
        <v>0</v>
      </c>
      <c r="G19" s="146">
        <v>10</v>
      </c>
      <c r="H19" s="146">
        <v>2</v>
      </c>
      <c r="I19" s="146">
        <v>6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17273</v>
      </c>
      <c r="C20" s="146">
        <v>7520</v>
      </c>
      <c r="D20" s="146">
        <v>9753</v>
      </c>
      <c r="E20" s="146">
        <v>0</v>
      </c>
      <c r="F20" s="146">
        <v>0</v>
      </c>
      <c r="G20" s="146">
        <v>16</v>
      </c>
      <c r="H20" s="146">
        <v>3</v>
      </c>
      <c r="I20" s="146">
        <v>11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2747</v>
      </c>
      <c r="C21" s="146">
        <v>650</v>
      </c>
      <c r="D21" s="146">
        <v>2097</v>
      </c>
      <c r="E21" s="146">
        <v>0</v>
      </c>
      <c r="F21" s="146">
        <v>0</v>
      </c>
      <c r="G21" s="146">
        <v>12</v>
      </c>
      <c r="H21" s="146">
        <v>6</v>
      </c>
      <c r="I21" s="146">
        <v>4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7187</v>
      </c>
      <c r="C22" s="146">
        <v>2011</v>
      </c>
      <c r="D22" s="146">
        <v>5176</v>
      </c>
      <c r="E22" s="146">
        <v>0</v>
      </c>
      <c r="F22" s="146">
        <v>0</v>
      </c>
      <c r="G22" s="146">
        <v>13</v>
      </c>
      <c r="H22" s="146">
        <v>3</v>
      </c>
      <c r="I22" s="146">
        <v>7</v>
      </c>
      <c r="J22" s="146">
        <v>1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2833</v>
      </c>
      <c r="C23" s="146">
        <v>1776</v>
      </c>
      <c r="D23" s="146">
        <v>1057</v>
      </c>
      <c r="E23" s="146">
        <v>0</v>
      </c>
      <c r="F23" s="146">
        <v>0</v>
      </c>
      <c r="G23" s="146">
        <v>2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7236</v>
      </c>
      <c r="C24" s="146">
        <v>2161</v>
      </c>
      <c r="D24" s="146">
        <v>5075</v>
      </c>
      <c r="E24" s="146">
        <v>0</v>
      </c>
      <c r="F24" s="146">
        <v>0</v>
      </c>
      <c r="G24" s="146">
        <v>27</v>
      </c>
      <c r="H24" s="146">
        <v>4</v>
      </c>
      <c r="I24" s="146">
        <v>5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18774</v>
      </c>
      <c r="C25" s="146">
        <v>6214</v>
      </c>
      <c r="D25" s="146">
        <v>12560</v>
      </c>
      <c r="E25" s="146">
        <v>0</v>
      </c>
      <c r="F25" s="146">
        <v>0</v>
      </c>
      <c r="G25" s="146">
        <v>155</v>
      </c>
      <c r="H25" s="146">
        <v>3</v>
      </c>
      <c r="I25" s="146">
        <v>547</v>
      </c>
      <c r="J25" s="146">
        <v>60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3986</v>
      </c>
      <c r="C26" s="146">
        <v>744</v>
      </c>
      <c r="D26" s="146">
        <v>3242</v>
      </c>
      <c r="E26" s="146">
        <v>0</v>
      </c>
      <c r="F26" s="146">
        <v>0</v>
      </c>
      <c r="G26" s="146">
        <v>17</v>
      </c>
      <c r="H26" s="146">
        <v>1</v>
      </c>
      <c r="I26" s="146">
        <v>24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1206</v>
      </c>
      <c r="C27" s="146">
        <v>305</v>
      </c>
      <c r="D27" s="146">
        <v>901</v>
      </c>
      <c r="E27" s="146">
        <v>0</v>
      </c>
      <c r="F27" s="146">
        <v>0</v>
      </c>
      <c r="G27" s="146">
        <v>2</v>
      </c>
      <c r="H27" s="146">
        <v>0</v>
      </c>
      <c r="I27" s="146">
        <v>3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226</v>
      </c>
      <c r="C28" s="146">
        <v>90</v>
      </c>
      <c r="D28" s="146">
        <v>136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199" t="s">
        <v>319</v>
      </c>
      <c r="B32" s="194" t="s">
        <v>253</v>
      </c>
      <c r="C32" s="195"/>
      <c r="D32" s="194" t="s">
        <v>254</v>
      </c>
      <c r="E32" s="195"/>
      <c r="F32" s="194" t="s">
        <v>255</v>
      </c>
      <c r="G32" s="195"/>
      <c r="H32" s="194" t="s">
        <v>256</v>
      </c>
      <c r="I32" s="195"/>
      <c r="J32" s="194" t="s">
        <v>257</v>
      </c>
      <c r="K32" s="195"/>
    </row>
    <row r="33" spans="1:12" ht="16.5" customHeight="1">
      <c r="A33" s="200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5611</v>
      </c>
      <c r="C34" s="140">
        <v>2451</v>
      </c>
      <c r="D34" s="146">
        <v>343</v>
      </c>
      <c r="E34" s="146">
        <v>214</v>
      </c>
      <c r="F34" s="146">
        <v>8</v>
      </c>
      <c r="G34" s="146">
        <v>31</v>
      </c>
      <c r="H34" s="146">
        <v>899</v>
      </c>
      <c r="I34" s="146">
        <v>589</v>
      </c>
      <c r="J34" s="146">
        <v>390</v>
      </c>
      <c r="K34" s="146">
        <v>97</v>
      </c>
      <c r="L34" s="52"/>
    </row>
    <row r="35" spans="1:12" ht="16.5" customHeight="1">
      <c r="A35" s="49" t="s">
        <v>223</v>
      </c>
      <c r="B35" s="146">
        <v>994</v>
      </c>
      <c r="C35" s="146">
        <v>420</v>
      </c>
      <c r="D35" s="146">
        <v>49</v>
      </c>
      <c r="E35" s="146">
        <v>34</v>
      </c>
      <c r="F35" s="146">
        <v>4</v>
      </c>
      <c r="G35" s="146">
        <v>4</v>
      </c>
      <c r="H35" s="146">
        <v>142</v>
      </c>
      <c r="I35" s="146">
        <v>76</v>
      </c>
      <c r="J35" s="146">
        <v>58</v>
      </c>
      <c r="K35" s="146">
        <v>16</v>
      </c>
    </row>
    <row r="36" spans="1:12" ht="16.5" customHeight="1">
      <c r="A36" s="49" t="s">
        <v>224</v>
      </c>
      <c r="B36" s="146">
        <v>1474</v>
      </c>
      <c r="C36" s="146">
        <v>627</v>
      </c>
      <c r="D36" s="146">
        <v>78</v>
      </c>
      <c r="E36" s="146">
        <v>61</v>
      </c>
      <c r="F36" s="146">
        <v>2</v>
      </c>
      <c r="G36" s="146">
        <v>6</v>
      </c>
      <c r="H36" s="146">
        <v>145</v>
      </c>
      <c r="I36" s="146">
        <v>95</v>
      </c>
      <c r="J36" s="146">
        <v>27</v>
      </c>
      <c r="K36" s="146">
        <v>4</v>
      </c>
    </row>
    <row r="37" spans="1:12" ht="16.5" customHeight="1">
      <c r="A37" s="49" t="s">
        <v>318</v>
      </c>
      <c r="B37" s="146">
        <v>295</v>
      </c>
      <c r="C37" s="146">
        <v>128</v>
      </c>
      <c r="D37" s="146">
        <v>27</v>
      </c>
      <c r="E37" s="146">
        <v>14</v>
      </c>
      <c r="F37" s="146">
        <v>0</v>
      </c>
      <c r="G37" s="146">
        <v>1</v>
      </c>
      <c r="H37" s="146">
        <v>47</v>
      </c>
      <c r="I37" s="146">
        <v>32</v>
      </c>
      <c r="J37" s="146">
        <v>51</v>
      </c>
      <c r="K37" s="146">
        <v>12</v>
      </c>
    </row>
    <row r="38" spans="1:12" ht="16.5" customHeight="1">
      <c r="A38" s="49" t="s">
        <v>225</v>
      </c>
      <c r="B38" s="146">
        <v>791</v>
      </c>
      <c r="C38" s="146">
        <v>352</v>
      </c>
      <c r="D38" s="146">
        <v>49</v>
      </c>
      <c r="E38" s="146">
        <v>30</v>
      </c>
      <c r="F38" s="146">
        <v>1</v>
      </c>
      <c r="G38" s="146">
        <v>4</v>
      </c>
      <c r="H38" s="146">
        <v>139</v>
      </c>
      <c r="I38" s="146">
        <v>67</v>
      </c>
      <c r="J38" s="146">
        <v>81</v>
      </c>
      <c r="K38" s="146">
        <v>3</v>
      </c>
    </row>
    <row r="39" spans="1:12" ht="16.5" customHeight="1">
      <c r="A39" s="49" t="s">
        <v>226</v>
      </c>
      <c r="B39" s="146">
        <v>360</v>
      </c>
      <c r="C39" s="146">
        <v>110</v>
      </c>
      <c r="D39" s="146">
        <v>26</v>
      </c>
      <c r="E39" s="146">
        <v>9</v>
      </c>
      <c r="F39" s="146">
        <v>0</v>
      </c>
      <c r="G39" s="146">
        <v>7</v>
      </c>
      <c r="H39" s="146">
        <v>45</v>
      </c>
      <c r="I39" s="146">
        <v>31</v>
      </c>
      <c r="J39" s="146">
        <v>36</v>
      </c>
      <c r="K39" s="146">
        <v>26</v>
      </c>
    </row>
    <row r="40" spans="1:12" ht="16.5" customHeight="1">
      <c r="A40" s="49" t="s">
        <v>227</v>
      </c>
      <c r="B40" s="146">
        <v>580</v>
      </c>
      <c r="C40" s="146">
        <v>287</v>
      </c>
      <c r="D40" s="146">
        <v>58</v>
      </c>
      <c r="E40" s="146">
        <v>24</v>
      </c>
      <c r="F40" s="146">
        <v>0</v>
      </c>
      <c r="G40" s="146">
        <v>1</v>
      </c>
      <c r="H40" s="146">
        <v>136</v>
      </c>
      <c r="I40" s="146">
        <v>71</v>
      </c>
      <c r="J40" s="146">
        <v>34</v>
      </c>
      <c r="K40" s="146">
        <v>12</v>
      </c>
    </row>
    <row r="41" spans="1:12" ht="16.5" customHeight="1">
      <c r="A41" s="49" t="s">
        <v>228</v>
      </c>
      <c r="B41" s="146">
        <v>81</v>
      </c>
      <c r="C41" s="146">
        <v>18</v>
      </c>
      <c r="D41" s="146">
        <v>6</v>
      </c>
      <c r="E41" s="146">
        <v>4</v>
      </c>
      <c r="F41" s="146">
        <v>0</v>
      </c>
      <c r="G41" s="146">
        <v>1</v>
      </c>
      <c r="H41" s="146">
        <v>12</v>
      </c>
      <c r="I41" s="146">
        <v>16</v>
      </c>
      <c r="J41" s="146">
        <v>5</v>
      </c>
      <c r="K41" s="146">
        <v>4</v>
      </c>
    </row>
    <row r="42" spans="1:12" ht="16.5" customHeight="1">
      <c r="A42" s="49" t="s">
        <v>229</v>
      </c>
      <c r="B42" s="146">
        <v>194</v>
      </c>
      <c r="C42" s="146">
        <v>118</v>
      </c>
      <c r="D42" s="146">
        <v>2</v>
      </c>
      <c r="E42" s="146">
        <v>10</v>
      </c>
      <c r="F42" s="146">
        <v>0</v>
      </c>
      <c r="G42" s="146">
        <v>0</v>
      </c>
      <c r="H42" s="146">
        <v>23</v>
      </c>
      <c r="I42" s="146">
        <v>40</v>
      </c>
      <c r="J42" s="146">
        <v>10</v>
      </c>
      <c r="K42" s="146">
        <v>8</v>
      </c>
    </row>
    <row r="43" spans="1:12" ht="16.5" customHeight="1">
      <c r="A43" s="49" t="s">
        <v>230</v>
      </c>
      <c r="B43" s="146">
        <v>52</v>
      </c>
      <c r="C43" s="146">
        <v>26</v>
      </c>
      <c r="D43" s="146">
        <v>4</v>
      </c>
      <c r="E43" s="146">
        <v>2</v>
      </c>
      <c r="F43" s="146">
        <v>0</v>
      </c>
      <c r="G43" s="146">
        <v>1</v>
      </c>
      <c r="H43" s="146">
        <v>12</v>
      </c>
      <c r="I43" s="146">
        <v>6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96</v>
      </c>
      <c r="C44" s="146">
        <v>46</v>
      </c>
      <c r="D44" s="146">
        <v>3</v>
      </c>
      <c r="E44" s="146">
        <v>7</v>
      </c>
      <c r="F44" s="146">
        <v>0</v>
      </c>
      <c r="G44" s="146">
        <v>0</v>
      </c>
      <c r="H44" s="146">
        <v>10</v>
      </c>
      <c r="I44" s="146">
        <v>25</v>
      </c>
      <c r="J44" s="146">
        <v>7</v>
      </c>
      <c r="K44" s="146">
        <v>0</v>
      </c>
    </row>
    <row r="45" spans="1:12" ht="16.5" customHeight="1">
      <c r="A45" s="49" t="s">
        <v>232</v>
      </c>
      <c r="B45" s="146">
        <v>56</v>
      </c>
      <c r="C45" s="146">
        <v>19</v>
      </c>
      <c r="D45" s="146">
        <v>2</v>
      </c>
      <c r="E45" s="146">
        <v>2</v>
      </c>
      <c r="F45" s="146">
        <v>0</v>
      </c>
      <c r="G45" s="146">
        <v>0</v>
      </c>
      <c r="H45" s="146">
        <v>14</v>
      </c>
      <c r="I45" s="146">
        <v>5</v>
      </c>
      <c r="J45" s="146">
        <v>14</v>
      </c>
      <c r="K45" s="146">
        <v>1</v>
      </c>
    </row>
    <row r="46" spans="1:12" ht="16.5" customHeight="1">
      <c r="A46" s="49" t="s">
        <v>233</v>
      </c>
      <c r="B46" s="146">
        <v>47</v>
      </c>
      <c r="C46" s="146">
        <v>29</v>
      </c>
      <c r="D46" s="146">
        <v>3</v>
      </c>
      <c r="E46" s="146">
        <v>2</v>
      </c>
      <c r="F46" s="146">
        <v>0</v>
      </c>
      <c r="G46" s="146">
        <v>1</v>
      </c>
      <c r="H46" s="146">
        <v>8</v>
      </c>
      <c r="I46" s="146">
        <v>10</v>
      </c>
      <c r="J46" s="146">
        <v>21</v>
      </c>
      <c r="K46" s="146">
        <v>6</v>
      </c>
    </row>
    <row r="47" spans="1:12" ht="16.5" customHeight="1">
      <c r="A47" s="49" t="s">
        <v>234</v>
      </c>
      <c r="B47" s="146">
        <v>22</v>
      </c>
      <c r="C47" s="146">
        <v>13</v>
      </c>
      <c r="D47" s="146">
        <v>4</v>
      </c>
      <c r="E47" s="146">
        <v>1</v>
      </c>
      <c r="F47" s="146">
        <v>0</v>
      </c>
      <c r="G47" s="146">
        <v>0</v>
      </c>
      <c r="H47" s="146">
        <v>8</v>
      </c>
      <c r="I47" s="146">
        <v>19</v>
      </c>
      <c r="J47" s="146">
        <v>14</v>
      </c>
      <c r="K47" s="146">
        <v>1</v>
      </c>
    </row>
    <row r="48" spans="1:12" ht="16.5" customHeight="1">
      <c r="A48" s="49" t="s">
        <v>235</v>
      </c>
      <c r="B48" s="146">
        <v>54</v>
      </c>
      <c r="C48" s="146">
        <v>17</v>
      </c>
      <c r="D48" s="146">
        <v>11</v>
      </c>
      <c r="E48" s="146">
        <v>4</v>
      </c>
      <c r="F48" s="146">
        <v>0</v>
      </c>
      <c r="G48" s="146">
        <v>1</v>
      </c>
      <c r="H48" s="146">
        <v>26</v>
      </c>
      <c r="I48" s="146">
        <v>29</v>
      </c>
      <c r="J48" s="146">
        <v>7</v>
      </c>
      <c r="K48" s="146">
        <v>2</v>
      </c>
    </row>
    <row r="49" spans="1:16" ht="16.5" customHeight="1">
      <c r="A49" s="49" t="s">
        <v>236</v>
      </c>
      <c r="B49" s="146">
        <v>48</v>
      </c>
      <c r="C49" s="146">
        <v>7</v>
      </c>
      <c r="D49" s="146">
        <v>0</v>
      </c>
      <c r="E49" s="146">
        <v>0</v>
      </c>
      <c r="F49" s="146">
        <v>1</v>
      </c>
      <c r="G49" s="146">
        <v>0</v>
      </c>
      <c r="H49" s="146">
        <v>12</v>
      </c>
      <c r="I49" s="146">
        <v>8</v>
      </c>
      <c r="J49" s="146">
        <v>3</v>
      </c>
      <c r="K49" s="146">
        <v>0</v>
      </c>
    </row>
    <row r="50" spans="1:16" ht="16.5" customHeight="1">
      <c r="A50" s="49" t="s">
        <v>237</v>
      </c>
      <c r="B50" s="146">
        <v>68</v>
      </c>
      <c r="C50" s="146">
        <v>11</v>
      </c>
      <c r="D50" s="146">
        <v>10</v>
      </c>
      <c r="E50" s="146">
        <v>3</v>
      </c>
      <c r="F50" s="146">
        <v>0</v>
      </c>
      <c r="G50" s="146">
        <v>3</v>
      </c>
      <c r="H50" s="146">
        <v>23</v>
      </c>
      <c r="I50" s="146">
        <v>9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15</v>
      </c>
      <c r="C51" s="146">
        <v>3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2</v>
      </c>
      <c r="K51" s="146">
        <v>0</v>
      </c>
    </row>
    <row r="52" spans="1:16" ht="16.5" customHeight="1">
      <c r="A52" s="49" t="s">
        <v>239</v>
      </c>
      <c r="B52" s="146">
        <v>34</v>
      </c>
      <c r="C52" s="146">
        <v>20</v>
      </c>
      <c r="D52" s="146">
        <v>5</v>
      </c>
      <c r="E52" s="146">
        <v>1</v>
      </c>
      <c r="F52" s="146">
        <v>0</v>
      </c>
      <c r="G52" s="146">
        <v>1</v>
      </c>
      <c r="H52" s="146">
        <v>3</v>
      </c>
      <c r="I52" s="146">
        <v>3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278</v>
      </c>
      <c r="C53" s="146">
        <v>173</v>
      </c>
      <c r="D53" s="146">
        <v>4</v>
      </c>
      <c r="E53" s="146">
        <v>3</v>
      </c>
      <c r="F53" s="146">
        <v>0</v>
      </c>
      <c r="G53" s="146">
        <v>0</v>
      </c>
      <c r="H53" s="146">
        <v>68</v>
      </c>
      <c r="I53" s="146">
        <v>34</v>
      </c>
      <c r="J53" s="146">
        <v>4</v>
      </c>
      <c r="K53" s="146">
        <v>0</v>
      </c>
    </row>
    <row r="54" spans="1:16" ht="16.5" customHeight="1">
      <c r="A54" s="49" t="s">
        <v>241</v>
      </c>
      <c r="B54" s="146">
        <v>64</v>
      </c>
      <c r="C54" s="146">
        <v>20</v>
      </c>
      <c r="D54" s="146">
        <v>2</v>
      </c>
      <c r="E54" s="146">
        <v>3</v>
      </c>
      <c r="F54" s="146">
        <v>0</v>
      </c>
      <c r="G54" s="146">
        <v>0</v>
      </c>
      <c r="H54" s="146">
        <v>24</v>
      </c>
      <c r="I54" s="146">
        <v>9</v>
      </c>
      <c r="J54" s="146">
        <v>7</v>
      </c>
      <c r="K54" s="146">
        <v>0</v>
      </c>
    </row>
    <row r="55" spans="1:16" ht="16.5" customHeight="1">
      <c r="A55" s="49" t="s">
        <v>242</v>
      </c>
      <c r="B55" s="146">
        <v>8</v>
      </c>
      <c r="C55" s="146">
        <v>7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197" t="s">
        <v>319</v>
      </c>
      <c r="B60" s="193" t="s">
        <v>415</v>
      </c>
      <c r="C60" s="193"/>
      <c r="D60" s="193" t="s">
        <v>260</v>
      </c>
      <c r="E60" s="193"/>
      <c r="F60" s="193" t="s">
        <v>261</v>
      </c>
      <c r="G60" s="193"/>
      <c r="H60" s="193" t="s">
        <v>262</v>
      </c>
      <c r="I60" s="193"/>
      <c r="J60" s="193" t="s">
        <v>263</v>
      </c>
      <c r="K60" s="193"/>
      <c r="L60" s="196" t="s">
        <v>420</v>
      </c>
      <c r="M60" s="196"/>
      <c r="N60" s="196" t="s">
        <v>421</v>
      </c>
      <c r="O60" s="196"/>
    </row>
    <row r="61" spans="1:16" ht="16.5" customHeight="1">
      <c r="A61" s="198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298035</v>
      </c>
      <c r="C62" s="146">
        <v>353828</v>
      </c>
      <c r="D62" s="146">
        <v>3309</v>
      </c>
      <c r="E62" s="146">
        <v>65</v>
      </c>
      <c r="F62" s="146">
        <v>280950</v>
      </c>
      <c r="G62" s="146">
        <v>125931</v>
      </c>
      <c r="H62" s="146">
        <v>9</v>
      </c>
      <c r="I62" s="146">
        <v>1162</v>
      </c>
      <c r="J62" s="146">
        <v>2591</v>
      </c>
      <c r="K62" s="146">
        <v>224976</v>
      </c>
      <c r="L62" s="146">
        <v>290</v>
      </c>
      <c r="M62" s="146">
        <v>382</v>
      </c>
      <c r="N62" s="146">
        <v>40</v>
      </c>
      <c r="O62" s="146">
        <v>2</v>
      </c>
    </row>
    <row r="63" spans="1:16" ht="16.5" customHeight="1">
      <c r="A63" s="130" t="s">
        <v>223</v>
      </c>
      <c r="B63" s="146">
        <v>33402</v>
      </c>
      <c r="C63" s="146">
        <v>54751</v>
      </c>
      <c r="D63" s="146">
        <v>877</v>
      </c>
      <c r="E63" s="146">
        <v>9</v>
      </c>
      <c r="F63" s="146">
        <v>29745</v>
      </c>
      <c r="G63" s="146">
        <v>17160</v>
      </c>
      <c r="H63" s="146">
        <v>2</v>
      </c>
      <c r="I63" s="146">
        <v>177</v>
      </c>
      <c r="J63" s="146">
        <v>279</v>
      </c>
      <c r="K63" s="146">
        <v>37005</v>
      </c>
      <c r="L63" s="146">
        <v>42</v>
      </c>
      <c r="M63" s="146">
        <v>60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1011</v>
      </c>
      <c r="C64" s="146">
        <v>37882</v>
      </c>
      <c r="D64" s="146">
        <v>228</v>
      </c>
      <c r="E64" s="146">
        <v>6</v>
      </c>
      <c r="F64" s="146">
        <v>543</v>
      </c>
      <c r="G64" s="146">
        <v>451</v>
      </c>
      <c r="H64" s="146">
        <v>0</v>
      </c>
      <c r="I64" s="146">
        <v>261</v>
      </c>
      <c r="J64" s="146">
        <v>159</v>
      </c>
      <c r="K64" s="146">
        <v>37071</v>
      </c>
      <c r="L64" s="146">
        <v>20</v>
      </c>
      <c r="M64" s="146">
        <v>48</v>
      </c>
      <c r="N64" s="146">
        <v>1</v>
      </c>
      <c r="O64" s="146">
        <v>1</v>
      </c>
    </row>
    <row r="65" spans="1:15" ht="16.5" customHeight="1">
      <c r="A65" s="130" t="s">
        <v>318</v>
      </c>
      <c r="B65" s="146">
        <v>60668</v>
      </c>
      <c r="C65" s="146">
        <v>48200</v>
      </c>
      <c r="D65" s="146">
        <v>491</v>
      </c>
      <c r="E65" s="146">
        <v>12</v>
      </c>
      <c r="F65" s="146">
        <v>59530</v>
      </c>
      <c r="G65" s="146">
        <v>29085</v>
      </c>
      <c r="H65" s="146">
        <v>1</v>
      </c>
      <c r="I65" s="146">
        <v>97</v>
      </c>
      <c r="J65" s="146">
        <v>233</v>
      </c>
      <c r="K65" s="146">
        <v>18787</v>
      </c>
      <c r="L65" s="146">
        <v>64</v>
      </c>
      <c r="M65" s="146">
        <v>69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54053</v>
      </c>
      <c r="C66" s="146">
        <v>41183</v>
      </c>
      <c r="D66" s="146">
        <v>581</v>
      </c>
      <c r="E66" s="146">
        <v>5</v>
      </c>
      <c r="F66" s="146">
        <v>52906</v>
      </c>
      <c r="G66" s="146">
        <v>17202</v>
      </c>
      <c r="H66" s="146">
        <v>2</v>
      </c>
      <c r="I66" s="146">
        <v>144</v>
      </c>
      <c r="J66" s="146">
        <v>239</v>
      </c>
      <c r="K66" s="146">
        <v>23672</v>
      </c>
      <c r="L66" s="146">
        <v>62</v>
      </c>
      <c r="M66" s="146">
        <v>65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30243</v>
      </c>
      <c r="C67" s="146">
        <v>27587</v>
      </c>
      <c r="D67" s="146">
        <v>406</v>
      </c>
      <c r="E67" s="146">
        <v>2</v>
      </c>
      <c r="F67" s="146">
        <v>29511</v>
      </c>
      <c r="G67" s="146">
        <v>12552</v>
      </c>
      <c r="H67" s="146">
        <v>0</v>
      </c>
      <c r="I67" s="146">
        <v>45</v>
      </c>
      <c r="J67" s="146">
        <v>119</v>
      </c>
      <c r="K67" s="146">
        <v>14916</v>
      </c>
      <c r="L67" s="146">
        <v>18</v>
      </c>
      <c r="M67" s="146">
        <v>22</v>
      </c>
      <c r="N67" s="146">
        <v>0</v>
      </c>
      <c r="O67" s="146">
        <v>0</v>
      </c>
    </row>
    <row r="68" spans="1:15" ht="16.5" customHeight="1">
      <c r="A68" s="130" t="s">
        <v>227</v>
      </c>
      <c r="B68" s="146">
        <v>25483</v>
      </c>
      <c r="C68" s="146">
        <v>32088</v>
      </c>
      <c r="D68" s="146">
        <v>98</v>
      </c>
      <c r="E68" s="146">
        <v>21</v>
      </c>
      <c r="F68" s="146">
        <v>24298</v>
      </c>
      <c r="G68" s="146">
        <v>11593</v>
      </c>
      <c r="H68" s="146">
        <v>0</v>
      </c>
      <c r="I68" s="146">
        <v>56</v>
      </c>
      <c r="J68" s="146">
        <v>213</v>
      </c>
      <c r="K68" s="146">
        <v>20295</v>
      </c>
      <c r="L68" s="146">
        <v>25</v>
      </c>
      <c r="M68" s="146">
        <v>28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5026</v>
      </c>
      <c r="C69" s="146">
        <v>6919</v>
      </c>
      <c r="D69" s="146">
        <v>24</v>
      </c>
      <c r="E69" s="146">
        <v>0</v>
      </c>
      <c r="F69" s="146">
        <v>2844</v>
      </c>
      <c r="G69" s="146">
        <v>936</v>
      </c>
      <c r="H69" s="146">
        <v>0</v>
      </c>
      <c r="I69" s="146">
        <v>13</v>
      </c>
      <c r="J69" s="146">
        <v>92</v>
      </c>
      <c r="K69" s="146">
        <v>5952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12408</v>
      </c>
      <c r="C70" s="146">
        <v>17121</v>
      </c>
      <c r="D70" s="146">
        <v>83</v>
      </c>
      <c r="E70" s="146">
        <v>1</v>
      </c>
      <c r="F70" s="146">
        <v>12108</v>
      </c>
      <c r="G70" s="146">
        <v>11231</v>
      </c>
      <c r="H70" s="146">
        <v>1</v>
      </c>
      <c r="I70" s="146">
        <v>136</v>
      </c>
      <c r="J70" s="146">
        <v>80</v>
      </c>
      <c r="K70" s="146">
        <v>5672</v>
      </c>
      <c r="L70" s="146">
        <v>9</v>
      </c>
      <c r="M70" s="146">
        <v>33</v>
      </c>
      <c r="N70" s="146">
        <v>21</v>
      </c>
      <c r="O70" s="146">
        <v>1</v>
      </c>
    </row>
    <row r="71" spans="1:15" ht="16.5" customHeight="1">
      <c r="A71" s="130" t="s">
        <v>230</v>
      </c>
      <c r="B71" s="146">
        <v>8271</v>
      </c>
      <c r="C71" s="146">
        <v>12671</v>
      </c>
      <c r="D71" s="146">
        <v>30</v>
      </c>
      <c r="E71" s="146">
        <v>0</v>
      </c>
      <c r="F71" s="146">
        <v>8010</v>
      </c>
      <c r="G71" s="146">
        <v>5763</v>
      </c>
      <c r="H71" s="146">
        <v>0</v>
      </c>
      <c r="I71" s="146">
        <v>13</v>
      </c>
      <c r="J71" s="146">
        <v>91</v>
      </c>
      <c r="K71" s="146">
        <v>6835</v>
      </c>
      <c r="L71" s="146">
        <v>17</v>
      </c>
      <c r="M71" s="146">
        <v>19</v>
      </c>
      <c r="N71" s="146">
        <v>14</v>
      </c>
      <c r="O71" s="146">
        <v>0</v>
      </c>
    </row>
    <row r="72" spans="1:15" ht="16.5" customHeight="1">
      <c r="A72" s="130" t="s">
        <v>231</v>
      </c>
      <c r="B72" s="146">
        <v>32543</v>
      </c>
      <c r="C72" s="146">
        <v>19003</v>
      </c>
      <c r="D72" s="146">
        <v>14</v>
      </c>
      <c r="E72" s="146">
        <v>3</v>
      </c>
      <c r="F72" s="146">
        <v>32299</v>
      </c>
      <c r="G72" s="146">
        <v>7919</v>
      </c>
      <c r="H72" s="146">
        <v>0</v>
      </c>
      <c r="I72" s="146">
        <v>52</v>
      </c>
      <c r="J72" s="146">
        <v>110</v>
      </c>
      <c r="K72" s="146">
        <v>10873</v>
      </c>
      <c r="L72" s="146">
        <v>18</v>
      </c>
      <c r="M72" s="146">
        <v>22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5039</v>
      </c>
      <c r="C73" s="146">
        <v>7400</v>
      </c>
      <c r="D73" s="146">
        <v>22</v>
      </c>
      <c r="E73" s="146">
        <v>1</v>
      </c>
      <c r="F73" s="146">
        <v>4766</v>
      </c>
      <c r="G73" s="146">
        <v>2200</v>
      </c>
      <c r="H73" s="146">
        <v>2</v>
      </c>
      <c r="I73" s="146">
        <v>31</v>
      </c>
      <c r="J73" s="146">
        <v>196</v>
      </c>
      <c r="K73" s="146">
        <v>5091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9060</v>
      </c>
      <c r="C74" s="146">
        <v>9699</v>
      </c>
      <c r="D74" s="146">
        <v>5</v>
      </c>
      <c r="E74" s="146">
        <v>3</v>
      </c>
      <c r="F74" s="146">
        <v>8723</v>
      </c>
      <c r="G74" s="146">
        <v>2162</v>
      </c>
      <c r="H74" s="146">
        <v>1</v>
      </c>
      <c r="I74" s="146">
        <v>34</v>
      </c>
      <c r="J74" s="146">
        <v>113</v>
      </c>
      <c r="K74" s="146">
        <v>7449</v>
      </c>
      <c r="L74" s="146">
        <v>7</v>
      </c>
      <c r="M74" s="146">
        <v>4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5875</v>
      </c>
      <c r="C75" s="146">
        <v>6548</v>
      </c>
      <c r="D75" s="146">
        <v>3</v>
      </c>
      <c r="E75" s="146">
        <v>1</v>
      </c>
      <c r="F75" s="146">
        <v>5585</v>
      </c>
      <c r="G75" s="146">
        <v>896</v>
      </c>
      <c r="H75" s="146">
        <v>0</v>
      </c>
      <c r="I75" s="146">
        <v>11</v>
      </c>
      <c r="J75" s="146">
        <v>186</v>
      </c>
      <c r="K75" s="146">
        <v>5599</v>
      </c>
      <c r="L75" s="146">
        <v>1</v>
      </c>
      <c r="M75" s="146">
        <v>2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6714</v>
      </c>
      <c r="C76" s="146">
        <v>8097</v>
      </c>
      <c r="D76" s="146">
        <v>181</v>
      </c>
      <c r="E76" s="146">
        <v>0</v>
      </c>
      <c r="F76" s="146">
        <v>5262</v>
      </c>
      <c r="G76" s="146">
        <v>1027</v>
      </c>
      <c r="H76" s="146">
        <v>0</v>
      </c>
      <c r="I76" s="146">
        <v>21</v>
      </c>
      <c r="J76" s="146">
        <v>226</v>
      </c>
      <c r="K76" s="146">
        <v>7014</v>
      </c>
      <c r="L76" s="146">
        <v>1</v>
      </c>
      <c r="M76" s="146">
        <v>1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410</v>
      </c>
      <c r="C77" s="146">
        <v>1804</v>
      </c>
      <c r="D77" s="146">
        <v>99</v>
      </c>
      <c r="E77" s="146">
        <v>0</v>
      </c>
      <c r="F77" s="146">
        <v>108</v>
      </c>
      <c r="G77" s="146">
        <v>15</v>
      </c>
      <c r="H77" s="146">
        <v>0</v>
      </c>
      <c r="I77" s="146">
        <v>5</v>
      </c>
      <c r="J77" s="146">
        <v>14</v>
      </c>
      <c r="K77" s="146">
        <v>1779</v>
      </c>
      <c r="L77" s="146">
        <v>0</v>
      </c>
      <c r="M77" s="146">
        <v>0</v>
      </c>
      <c r="N77" s="146">
        <v>1</v>
      </c>
      <c r="O77" s="146">
        <v>0</v>
      </c>
    </row>
    <row r="78" spans="1:15" ht="16.5" customHeight="1">
      <c r="A78" s="130" t="s">
        <v>237</v>
      </c>
      <c r="B78" s="146">
        <v>1176</v>
      </c>
      <c r="C78" s="146">
        <v>4207</v>
      </c>
      <c r="D78" s="146">
        <v>2</v>
      </c>
      <c r="E78" s="146">
        <v>0</v>
      </c>
      <c r="F78" s="146">
        <v>998</v>
      </c>
      <c r="G78" s="146">
        <v>119</v>
      </c>
      <c r="H78" s="146">
        <v>0</v>
      </c>
      <c r="I78" s="146">
        <v>5</v>
      </c>
      <c r="J78" s="146">
        <v>44</v>
      </c>
      <c r="K78" s="146">
        <v>4076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1714</v>
      </c>
      <c r="C79" s="146">
        <v>972</v>
      </c>
      <c r="D79" s="146">
        <v>0</v>
      </c>
      <c r="E79" s="146">
        <v>0</v>
      </c>
      <c r="F79" s="146">
        <v>37</v>
      </c>
      <c r="G79" s="146">
        <v>2</v>
      </c>
      <c r="H79" s="146">
        <v>0</v>
      </c>
      <c r="I79" s="146">
        <v>1</v>
      </c>
      <c r="J79" s="146">
        <v>5</v>
      </c>
      <c r="K79" s="146">
        <v>961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1498</v>
      </c>
      <c r="C80" s="146">
        <v>4087</v>
      </c>
      <c r="D80" s="146">
        <v>2</v>
      </c>
      <c r="E80" s="146">
        <v>0</v>
      </c>
      <c r="F80" s="146">
        <v>654</v>
      </c>
      <c r="G80" s="146">
        <v>486</v>
      </c>
      <c r="H80" s="146">
        <v>0</v>
      </c>
      <c r="I80" s="146">
        <v>19</v>
      </c>
      <c r="J80" s="146">
        <v>113</v>
      </c>
      <c r="K80" s="146">
        <v>3570</v>
      </c>
      <c r="L80" s="146">
        <v>2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2764</v>
      </c>
      <c r="C81" s="146">
        <v>9845</v>
      </c>
      <c r="D81" s="146">
        <v>10</v>
      </c>
      <c r="E81" s="146">
        <v>1</v>
      </c>
      <c r="F81" s="146">
        <v>2600</v>
      </c>
      <c r="G81" s="146">
        <v>5067</v>
      </c>
      <c r="H81" s="146">
        <v>0</v>
      </c>
      <c r="I81" s="146">
        <v>31</v>
      </c>
      <c r="J81" s="146">
        <v>51</v>
      </c>
      <c r="K81" s="146">
        <v>4714</v>
      </c>
      <c r="L81" s="146">
        <v>2</v>
      </c>
      <c r="M81" s="146">
        <v>7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426</v>
      </c>
      <c r="C82" s="146">
        <v>2843</v>
      </c>
      <c r="D82" s="146">
        <v>3</v>
      </c>
      <c r="E82" s="146">
        <v>0</v>
      </c>
      <c r="F82" s="146">
        <v>393</v>
      </c>
      <c r="G82" s="146">
        <v>51</v>
      </c>
      <c r="H82" s="146">
        <v>0</v>
      </c>
      <c r="I82" s="146">
        <v>5</v>
      </c>
      <c r="J82" s="146">
        <v>23</v>
      </c>
      <c r="K82" s="146">
        <v>2743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193</v>
      </c>
      <c r="C83" s="146">
        <v>804</v>
      </c>
      <c r="D83" s="146">
        <v>131</v>
      </c>
      <c r="E83" s="146">
        <v>0</v>
      </c>
      <c r="F83" s="146">
        <v>30</v>
      </c>
      <c r="G83" s="146">
        <v>14</v>
      </c>
      <c r="H83" s="146">
        <v>0</v>
      </c>
      <c r="I83" s="146">
        <v>5</v>
      </c>
      <c r="J83" s="146">
        <v>2</v>
      </c>
      <c r="K83" s="146">
        <v>785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58</v>
      </c>
      <c r="C84" s="146">
        <v>117</v>
      </c>
      <c r="D84" s="146">
        <v>19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117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7" spans="1:16" ht="16.5" customHeight="1">
      <c r="N87" s="132"/>
      <c r="O87" s="131"/>
    </row>
    <row r="88" spans="1:16" ht="16.5" customHeight="1">
      <c r="A88" s="197" t="s">
        <v>319</v>
      </c>
      <c r="B88" s="196" t="s">
        <v>422</v>
      </c>
      <c r="C88" s="196"/>
      <c r="D88" s="196" t="s">
        <v>423</v>
      </c>
      <c r="E88" s="196"/>
      <c r="F88" s="193" t="s">
        <v>416</v>
      </c>
      <c r="G88" s="193"/>
      <c r="H88" s="193" t="s">
        <v>417</v>
      </c>
      <c r="I88" s="193"/>
      <c r="J88" s="193" t="s">
        <v>264</v>
      </c>
      <c r="K88" s="193"/>
      <c r="L88" s="193" t="s">
        <v>63</v>
      </c>
      <c r="M88" s="193"/>
      <c r="N88" s="193" t="s">
        <v>265</v>
      </c>
      <c r="O88" s="193"/>
    </row>
    <row r="89" spans="1:16" ht="16.5" customHeight="1">
      <c r="A89" s="198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15</v>
      </c>
      <c r="C90" s="146">
        <v>9</v>
      </c>
      <c r="D90" s="146">
        <v>25</v>
      </c>
      <c r="E90" s="146">
        <v>6</v>
      </c>
      <c r="F90" s="146">
        <v>9189</v>
      </c>
      <c r="G90" s="146">
        <v>40</v>
      </c>
      <c r="H90" s="146">
        <v>1617</v>
      </c>
      <c r="I90" s="146">
        <v>1255</v>
      </c>
      <c r="J90" s="146">
        <v>484</v>
      </c>
      <c r="K90" s="146">
        <v>2</v>
      </c>
      <c r="L90" s="146">
        <v>22474</v>
      </c>
      <c r="M90" s="146">
        <v>21706</v>
      </c>
      <c r="N90" s="146">
        <v>7073</v>
      </c>
      <c r="O90" s="146">
        <v>8357</v>
      </c>
      <c r="P90" s="52"/>
    </row>
    <row r="91" spans="1:16" ht="16.5" customHeight="1">
      <c r="A91" s="130" t="s">
        <v>223</v>
      </c>
      <c r="B91" s="146">
        <v>1</v>
      </c>
      <c r="C91" s="146">
        <v>0</v>
      </c>
      <c r="D91" s="146">
        <v>0</v>
      </c>
      <c r="E91" s="146">
        <v>0</v>
      </c>
      <c r="F91" s="146">
        <v>1748</v>
      </c>
      <c r="G91" s="146">
        <v>13</v>
      </c>
      <c r="H91" s="146">
        <v>707</v>
      </c>
      <c r="I91" s="146">
        <v>327</v>
      </c>
      <c r="J91" s="146">
        <v>10</v>
      </c>
      <c r="K91" s="146">
        <v>0</v>
      </c>
      <c r="L91" s="146">
        <v>4004</v>
      </c>
      <c r="M91" s="146">
        <v>4939</v>
      </c>
      <c r="N91" s="146">
        <v>1154</v>
      </c>
      <c r="O91" s="146">
        <v>1244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46</v>
      </c>
      <c r="G92" s="146">
        <v>2</v>
      </c>
      <c r="H92" s="146">
        <v>14</v>
      </c>
      <c r="I92" s="146">
        <v>42</v>
      </c>
      <c r="J92" s="146">
        <v>19</v>
      </c>
      <c r="K92" s="146">
        <v>0</v>
      </c>
      <c r="L92" s="146">
        <v>7722</v>
      </c>
      <c r="M92" s="146">
        <v>6288</v>
      </c>
      <c r="N92" s="146">
        <v>1024</v>
      </c>
      <c r="O92" s="146">
        <v>1255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1</v>
      </c>
      <c r="E93" s="146">
        <v>0</v>
      </c>
      <c r="F93" s="146">
        <v>162</v>
      </c>
      <c r="G93" s="146">
        <v>2</v>
      </c>
      <c r="H93" s="146">
        <v>186</v>
      </c>
      <c r="I93" s="146">
        <v>148</v>
      </c>
      <c r="J93" s="146">
        <v>14</v>
      </c>
      <c r="K93" s="146">
        <v>0</v>
      </c>
      <c r="L93" s="146">
        <v>3328</v>
      </c>
      <c r="M93" s="146">
        <v>5322</v>
      </c>
      <c r="N93" s="146">
        <v>1186</v>
      </c>
      <c r="O93" s="146">
        <v>1132</v>
      </c>
    </row>
    <row r="94" spans="1:16" ht="16.5" customHeight="1">
      <c r="A94" s="130" t="s">
        <v>225</v>
      </c>
      <c r="B94" s="146">
        <v>2</v>
      </c>
      <c r="C94" s="146">
        <v>0</v>
      </c>
      <c r="D94" s="146">
        <v>2</v>
      </c>
      <c r="E94" s="146">
        <v>1</v>
      </c>
      <c r="F94" s="146">
        <v>133</v>
      </c>
      <c r="G94" s="146">
        <v>1</v>
      </c>
      <c r="H94" s="146">
        <v>125</v>
      </c>
      <c r="I94" s="146">
        <v>93</v>
      </c>
      <c r="J94" s="146">
        <v>30</v>
      </c>
      <c r="K94" s="146">
        <v>0</v>
      </c>
      <c r="L94" s="146">
        <v>1895</v>
      </c>
      <c r="M94" s="146">
        <v>1215</v>
      </c>
      <c r="N94" s="146">
        <v>702</v>
      </c>
      <c r="O94" s="146">
        <v>827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3</v>
      </c>
      <c r="E95" s="146">
        <v>2</v>
      </c>
      <c r="F95" s="146">
        <v>125</v>
      </c>
      <c r="G95" s="146">
        <v>0</v>
      </c>
      <c r="H95" s="146">
        <v>61</v>
      </c>
      <c r="I95" s="146">
        <v>48</v>
      </c>
      <c r="J95" s="146">
        <v>41</v>
      </c>
      <c r="K95" s="146">
        <v>0</v>
      </c>
      <c r="L95" s="146">
        <v>962</v>
      </c>
      <c r="M95" s="146">
        <v>747</v>
      </c>
      <c r="N95" s="146">
        <v>621</v>
      </c>
      <c r="O95" s="146">
        <v>592</v>
      </c>
    </row>
    <row r="96" spans="1:16" ht="16.5" customHeight="1">
      <c r="A96" s="130" t="s">
        <v>227</v>
      </c>
      <c r="B96" s="146">
        <v>4</v>
      </c>
      <c r="C96" s="146">
        <v>0</v>
      </c>
      <c r="D96" s="146">
        <v>0</v>
      </c>
      <c r="E96" s="146">
        <v>0</v>
      </c>
      <c r="F96" s="146">
        <v>719</v>
      </c>
      <c r="G96" s="146">
        <v>2</v>
      </c>
      <c r="H96" s="146">
        <v>126</v>
      </c>
      <c r="I96" s="146">
        <v>93</v>
      </c>
      <c r="J96" s="146">
        <v>210</v>
      </c>
      <c r="K96" s="146">
        <v>1</v>
      </c>
      <c r="L96" s="146">
        <v>1398</v>
      </c>
      <c r="M96" s="146">
        <v>1062</v>
      </c>
      <c r="N96" s="146">
        <v>653</v>
      </c>
      <c r="O96" s="146">
        <v>655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2031</v>
      </c>
      <c r="G97" s="146">
        <v>5</v>
      </c>
      <c r="H97" s="146">
        <v>35</v>
      </c>
      <c r="I97" s="146">
        <v>12</v>
      </c>
      <c r="J97" s="146">
        <v>0</v>
      </c>
      <c r="K97" s="146">
        <v>0</v>
      </c>
      <c r="L97" s="146">
        <v>154</v>
      </c>
      <c r="M97" s="146">
        <v>54</v>
      </c>
      <c r="N97" s="146">
        <v>20</v>
      </c>
      <c r="O97" s="146">
        <v>30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58</v>
      </c>
      <c r="G98" s="146">
        <v>1</v>
      </c>
      <c r="H98" s="146">
        <v>48</v>
      </c>
      <c r="I98" s="146">
        <v>46</v>
      </c>
      <c r="J98" s="146">
        <v>0</v>
      </c>
      <c r="K98" s="146">
        <v>0</v>
      </c>
      <c r="L98" s="146">
        <v>404</v>
      </c>
      <c r="M98" s="146">
        <v>232</v>
      </c>
      <c r="N98" s="146">
        <v>176</v>
      </c>
      <c r="O98" s="146">
        <v>468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72</v>
      </c>
      <c r="G99" s="146">
        <v>0</v>
      </c>
      <c r="H99" s="146">
        <v>37</v>
      </c>
      <c r="I99" s="146">
        <v>41</v>
      </c>
      <c r="J99" s="146">
        <v>0</v>
      </c>
      <c r="K99" s="146">
        <v>0</v>
      </c>
      <c r="L99" s="146">
        <v>166</v>
      </c>
      <c r="M99" s="146">
        <v>211</v>
      </c>
      <c r="N99" s="146">
        <v>91</v>
      </c>
      <c r="O99" s="146">
        <v>427</v>
      </c>
    </row>
    <row r="100" spans="1:15" ht="16.5" customHeight="1">
      <c r="A100" s="130" t="s">
        <v>231</v>
      </c>
      <c r="B100" s="146">
        <v>3</v>
      </c>
      <c r="C100" s="146">
        <v>5</v>
      </c>
      <c r="D100" s="146">
        <v>0</v>
      </c>
      <c r="E100" s="146">
        <v>0</v>
      </c>
      <c r="F100" s="146">
        <v>52</v>
      </c>
      <c r="G100" s="146">
        <v>0</v>
      </c>
      <c r="H100" s="146">
        <v>47</v>
      </c>
      <c r="I100" s="146">
        <v>129</v>
      </c>
      <c r="J100" s="146">
        <v>0</v>
      </c>
      <c r="K100" s="146">
        <v>0</v>
      </c>
      <c r="L100" s="146">
        <v>528</v>
      </c>
      <c r="M100" s="146">
        <v>89</v>
      </c>
      <c r="N100" s="146">
        <v>296</v>
      </c>
      <c r="O100" s="146">
        <v>238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5</v>
      </c>
      <c r="G101" s="146">
        <v>0</v>
      </c>
      <c r="H101" s="146">
        <v>46</v>
      </c>
      <c r="I101" s="146">
        <v>77</v>
      </c>
      <c r="J101" s="146">
        <v>0</v>
      </c>
      <c r="K101" s="146">
        <v>0</v>
      </c>
      <c r="L101" s="146">
        <v>145</v>
      </c>
      <c r="M101" s="146">
        <v>181</v>
      </c>
      <c r="N101" s="146">
        <v>252</v>
      </c>
      <c r="O101" s="146">
        <v>192</v>
      </c>
    </row>
    <row r="102" spans="1:15" ht="16.5" customHeight="1">
      <c r="A102" s="130" t="s">
        <v>233</v>
      </c>
      <c r="B102" s="146">
        <v>4</v>
      </c>
      <c r="C102" s="146">
        <v>2</v>
      </c>
      <c r="D102" s="146">
        <v>18</v>
      </c>
      <c r="E102" s="146">
        <v>3</v>
      </c>
      <c r="F102" s="146">
        <v>88</v>
      </c>
      <c r="G102" s="146">
        <v>3</v>
      </c>
      <c r="H102" s="146">
        <v>101</v>
      </c>
      <c r="I102" s="146">
        <v>39</v>
      </c>
      <c r="J102" s="146">
        <v>0</v>
      </c>
      <c r="K102" s="146">
        <v>0</v>
      </c>
      <c r="L102" s="146">
        <v>252</v>
      </c>
      <c r="M102" s="146">
        <v>552</v>
      </c>
      <c r="N102" s="146">
        <v>94</v>
      </c>
      <c r="O102" s="146">
        <v>187</v>
      </c>
    </row>
    <row r="103" spans="1:15" ht="16.5" customHeight="1">
      <c r="A103" s="130" t="s">
        <v>234</v>
      </c>
      <c r="B103" s="146">
        <v>0</v>
      </c>
      <c r="C103" s="146">
        <v>2</v>
      </c>
      <c r="D103" s="146">
        <v>1</v>
      </c>
      <c r="E103" s="146">
        <v>0</v>
      </c>
      <c r="F103" s="146">
        <v>87</v>
      </c>
      <c r="G103" s="146">
        <v>0</v>
      </c>
      <c r="H103" s="146">
        <v>12</v>
      </c>
      <c r="I103" s="146">
        <v>37</v>
      </c>
      <c r="J103" s="146">
        <v>20</v>
      </c>
      <c r="K103" s="146">
        <v>1</v>
      </c>
      <c r="L103" s="146">
        <v>95</v>
      </c>
      <c r="M103" s="146">
        <v>37</v>
      </c>
      <c r="N103" s="146">
        <v>138</v>
      </c>
      <c r="O103" s="146">
        <v>77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1022</v>
      </c>
      <c r="G104" s="146">
        <v>0</v>
      </c>
      <c r="H104" s="146">
        <v>21</v>
      </c>
      <c r="I104" s="146">
        <v>34</v>
      </c>
      <c r="J104" s="146">
        <v>1</v>
      </c>
      <c r="K104" s="146">
        <v>0</v>
      </c>
      <c r="L104" s="146">
        <v>189</v>
      </c>
      <c r="M104" s="146">
        <v>82</v>
      </c>
      <c r="N104" s="146">
        <v>130</v>
      </c>
      <c r="O104" s="146">
        <v>103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186</v>
      </c>
      <c r="G105" s="146">
        <v>0</v>
      </c>
      <c r="H105" s="146">
        <v>2</v>
      </c>
      <c r="I105" s="146">
        <v>5</v>
      </c>
      <c r="J105" s="146">
        <v>23</v>
      </c>
      <c r="K105" s="146">
        <v>0</v>
      </c>
      <c r="L105" s="146">
        <v>67</v>
      </c>
      <c r="M105" s="146">
        <v>43</v>
      </c>
      <c r="N105" s="146">
        <v>31</v>
      </c>
      <c r="O105" s="146">
        <v>77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129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179</v>
      </c>
      <c r="M106" s="146">
        <v>234</v>
      </c>
      <c r="N106" s="146">
        <v>191</v>
      </c>
      <c r="O106" s="146">
        <v>270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1662</v>
      </c>
      <c r="G107" s="146">
        <v>7</v>
      </c>
      <c r="H107" s="146">
        <v>10</v>
      </c>
      <c r="I107" s="146">
        <v>1</v>
      </c>
      <c r="J107" s="146">
        <v>15</v>
      </c>
      <c r="K107" s="146">
        <v>0</v>
      </c>
      <c r="L107" s="146">
        <v>7</v>
      </c>
      <c r="M107" s="146">
        <v>9</v>
      </c>
      <c r="N107" s="146">
        <v>5</v>
      </c>
      <c r="O107" s="146">
        <v>47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717</v>
      </c>
      <c r="G108" s="146">
        <v>2</v>
      </c>
      <c r="H108" s="146">
        <v>10</v>
      </c>
      <c r="I108" s="146">
        <v>10</v>
      </c>
      <c r="J108" s="146">
        <v>23</v>
      </c>
      <c r="K108" s="146">
        <v>0</v>
      </c>
      <c r="L108" s="146">
        <v>97</v>
      </c>
      <c r="M108" s="146">
        <v>95</v>
      </c>
      <c r="N108" s="146">
        <v>93</v>
      </c>
      <c r="O108" s="146">
        <v>273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78</v>
      </c>
      <c r="G109" s="146">
        <v>2</v>
      </c>
      <c r="H109" s="146">
        <v>22</v>
      </c>
      <c r="I109" s="146">
        <v>23</v>
      </c>
      <c r="J109" s="146">
        <v>0</v>
      </c>
      <c r="K109" s="146">
        <v>0</v>
      </c>
      <c r="L109" s="146">
        <v>807</v>
      </c>
      <c r="M109" s="146">
        <v>252</v>
      </c>
      <c r="N109" s="146">
        <v>156</v>
      </c>
      <c r="O109" s="146">
        <v>135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4</v>
      </c>
      <c r="G110" s="146">
        <v>0</v>
      </c>
      <c r="H110" s="146">
        <v>3</v>
      </c>
      <c r="I110" s="146">
        <v>43</v>
      </c>
      <c r="J110" s="146">
        <v>0</v>
      </c>
      <c r="K110" s="146">
        <v>0</v>
      </c>
      <c r="L110" s="146">
        <v>63</v>
      </c>
      <c r="M110" s="146">
        <v>48</v>
      </c>
      <c r="N110" s="146">
        <v>38</v>
      </c>
      <c r="O110" s="146">
        <v>75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30</v>
      </c>
      <c r="G111" s="146">
        <v>0</v>
      </c>
      <c r="H111" s="146">
        <v>0</v>
      </c>
      <c r="I111" s="146">
        <v>0</v>
      </c>
      <c r="J111" s="146">
        <v>49</v>
      </c>
      <c r="K111" s="146">
        <v>0</v>
      </c>
      <c r="L111" s="146">
        <v>9</v>
      </c>
      <c r="M111" s="146">
        <v>11</v>
      </c>
      <c r="N111" s="146">
        <v>22</v>
      </c>
      <c r="O111" s="146">
        <v>41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35</v>
      </c>
      <c r="G112" s="146">
        <v>0</v>
      </c>
      <c r="H112" s="146">
        <v>1</v>
      </c>
      <c r="I112" s="146">
        <v>0</v>
      </c>
      <c r="J112" s="146">
        <v>29</v>
      </c>
      <c r="K112" s="146">
        <v>0</v>
      </c>
      <c r="L112" s="146">
        <v>3</v>
      </c>
      <c r="M112" s="146">
        <v>3</v>
      </c>
      <c r="N112" s="146">
        <v>0</v>
      </c>
      <c r="O112" s="146">
        <v>12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197" t="s">
        <v>319</v>
      </c>
      <c r="B116" s="193" t="s">
        <v>266</v>
      </c>
      <c r="C116" s="193"/>
      <c r="D116" s="193" t="s">
        <v>267</v>
      </c>
      <c r="E116" s="193"/>
      <c r="F116" s="193" t="s">
        <v>67</v>
      </c>
      <c r="G116" s="193"/>
      <c r="H116" s="193" t="s">
        <v>68</v>
      </c>
      <c r="I116" s="193"/>
      <c r="J116" s="148"/>
      <c r="K116" s="148"/>
      <c r="L116" s="148"/>
      <c r="M116" s="148"/>
      <c r="N116" s="148"/>
      <c r="O116" s="148"/>
    </row>
    <row r="117" spans="1:15" ht="16.5" customHeight="1">
      <c r="A117" s="198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20365</v>
      </c>
      <c r="D118" s="146">
        <v>18508</v>
      </c>
      <c r="E118" s="146">
        <v>18821</v>
      </c>
      <c r="F118" s="146">
        <v>692</v>
      </c>
      <c r="G118" s="146">
        <v>205</v>
      </c>
      <c r="H118" s="146">
        <v>3504</v>
      </c>
      <c r="I118" s="146">
        <v>3296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3740</v>
      </c>
      <c r="D119" s="146">
        <v>2555</v>
      </c>
      <c r="E119" s="146">
        <v>2936</v>
      </c>
      <c r="F119" s="146">
        <v>142</v>
      </c>
      <c r="G119" s="146">
        <v>55</v>
      </c>
      <c r="H119" s="146">
        <v>326</v>
      </c>
      <c r="I119" s="146">
        <v>365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1995</v>
      </c>
      <c r="D120" s="146">
        <v>3068</v>
      </c>
      <c r="E120" s="146">
        <v>3627</v>
      </c>
      <c r="F120" s="146">
        <v>138</v>
      </c>
      <c r="G120" s="146">
        <v>37</v>
      </c>
      <c r="H120" s="146">
        <v>1627</v>
      </c>
      <c r="I120" s="146">
        <v>1487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633</v>
      </c>
      <c r="D121" s="146">
        <v>1479</v>
      </c>
      <c r="E121" s="146">
        <v>1592</v>
      </c>
      <c r="F121" s="146">
        <v>34</v>
      </c>
      <c r="G121" s="146">
        <v>10</v>
      </c>
      <c r="H121" s="146">
        <v>222</v>
      </c>
      <c r="I121" s="146">
        <v>198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2740</v>
      </c>
      <c r="D122" s="146">
        <v>2166</v>
      </c>
      <c r="E122" s="146">
        <v>2055</v>
      </c>
      <c r="F122" s="146">
        <v>132</v>
      </c>
      <c r="G122" s="146">
        <v>50</v>
      </c>
      <c r="H122" s="146">
        <v>382</v>
      </c>
      <c r="I122" s="146">
        <v>307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1147</v>
      </c>
      <c r="D123" s="146">
        <v>1549</v>
      </c>
      <c r="E123" s="146">
        <v>1334</v>
      </c>
      <c r="F123" s="146">
        <v>36</v>
      </c>
      <c r="G123" s="146">
        <v>6</v>
      </c>
      <c r="H123" s="146">
        <v>108</v>
      </c>
      <c r="I123" s="146">
        <v>112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2629</v>
      </c>
      <c r="D124" s="146">
        <v>2571</v>
      </c>
      <c r="E124" s="146">
        <v>2733</v>
      </c>
      <c r="F124" s="146">
        <v>41</v>
      </c>
      <c r="G124" s="146">
        <v>10</v>
      </c>
      <c r="H124" s="146">
        <v>266</v>
      </c>
      <c r="I124" s="146">
        <v>276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540</v>
      </c>
      <c r="D125" s="146">
        <v>133</v>
      </c>
      <c r="E125" s="146">
        <v>158</v>
      </c>
      <c r="F125" s="146">
        <v>6</v>
      </c>
      <c r="G125" s="146">
        <v>1</v>
      </c>
      <c r="H125" s="146">
        <v>13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786</v>
      </c>
      <c r="D126" s="146">
        <v>493</v>
      </c>
      <c r="E126" s="146">
        <v>504</v>
      </c>
      <c r="F126" s="146">
        <v>16</v>
      </c>
      <c r="G126" s="146">
        <v>2</v>
      </c>
      <c r="H126" s="146">
        <v>133</v>
      </c>
      <c r="I126" s="146">
        <v>107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395</v>
      </c>
      <c r="D127" s="146">
        <v>170</v>
      </c>
      <c r="E127" s="146">
        <v>223</v>
      </c>
      <c r="F127" s="146">
        <v>25</v>
      </c>
      <c r="G127" s="146">
        <v>8</v>
      </c>
      <c r="H127" s="146">
        <v>17</v>
      </c>
      <c r="I127" s="146">
        <v>30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1560</v>
      </c>
      <c r="D128" s="146">
        <v>594</v>
      </c>
      <c r="E128" s="146">
        <v>399</v>
      </c>
      <c r="F128" s="146">
        <v>3</v>
      </c>
      <c r="G128" s="146">
        <v>1</v>
      </c>
      <c r="H128" s="146">
        <v>30</v>
      </c>
      <c r="I128" s="146">
        <v>19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429</v>
      </c>
      <c r="D129" s="146">
        <v>242</v>
      </c>
      <c r="E129" s="146">
        <v>208</v>
      </c>
      <c r="F129" s="146">
        <v>11</v>
      </c>
      <c r="G129" s="146">
        <v>3</v>
      </c>
      <c r="H129" s="146">
        <v>7</v>
      </c>
      <c r="I129" s="146">
        <v>11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458</v>
      </c>
      <c r="D130" s="146">
        <v>420</v>
      </c>
      <c r="E130" s="146">
        <v>379</v>
      </c>
      <c r="F130" s="146">
        <v>16</v>
      </c>
      <c r="G130" s="146">
        <v>8</v>
      </c>
      <c r="H130" s="146">
        <v>58</v>
      </c>
      <c r="I130" s="146">
        <v>47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636</v>
      </c>
      <c r="D131" s="146">
        <v>793</v>
      </c>
      <c r="E131" s="146">
        <v>725</v>
      </c>
      <c r="F131" s="146">
        <v>11</v>
      </c>
      <c r="G131" s="146">
        <v>3</v>
      </c>
      <c r="H131" s="146">
        <v>16</v>
      </c>
      <c r="I131" s="146">
        <v>11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1044</v>
      </c>
      <c r="D132" s="146">
        <v>336</v>
      </c>
      <c r="E132" s="146">
        <v>345</v>
      </c>
      <c r="F132" s="146">
        <v>7</v>
      </c>
      <c r="G132" s="146">
        <v>0</v>
      </c>
      <c r="H132" s="146">
        <v>18</v>
      </c>
      <c r="I132" s="146">
        <v>24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134</v>
      </c>
      <c r="D133" s="146">
        <v>7</v>
      </c>
      <c r="E133" s="146">
        <v>9</v>
      </c>
      <c r="F133" s="146">
        <v>17</v>
      </c>
      <c r="G133" s="146">
        <v>2</v>
      </c>
      <c r="H133" s="146">
        <v>14</v>
      </c>
      <c r="I133" s="146">
        <v>7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75</v>
      </c>
      <c r="D134" s="146">
        <v>313</v>
      </c>
      <c r="E134" s="146">
        <v>343</v>
      </c>
      <c r="F134" s="146">
        <v>17</v>
      </c>
      <c r="G134" s="146">
        <v>1</v>
      </c>
      <c r="H134" s="146">
        <v>11</v>
      </c>
      <c r="I134" s="146">
        <v>13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19</v>
      </c>
      <c r="D135" s="146">
        <v>11</v>
      </c>
      <c r="E135" s="146">
        <v>5</v>
      </c>
      <c r="F135" s="146">
        <v>1</v>
      </c>
      <c r="G135" s="146">
        <v>0</v>
      </c>
      <c r="H135" s="146">
        <v>3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260</v>
      </c>
      <c r="D136" s="146">
        <v>346</v>
      </c>
      <c r="E136" s="146">
        <v>313</v>
      </c>
      <c r="F136" s="146">
        <v>17</v>
      </c>
      <c r="G136" s="146">
        <v>4</v>
      </c>
      <c r="H136" s="146">
        <v>11</v>
      </c>
      <c r="I136" s="146">
        <v>14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973</v>
      </c>
      <c r="D137" s="146">
        <v>1181</v>
      </c>
      <c r="E137" s="146">
        <v>835</v>
      </c>
      <c r="F137" s="146">
        <v>15</v>
      </c>
      <c r="G137" s="146">
        <v>3</v>
      </c>
      <c r="H137" s="146">
        <v>234</v>
      </c>
      <c r="I137" s="146">
        <v>242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146</v>
      </c>
      <c r="D138" s="146">
        <v>66</v>
      </c>
      <c r="E138" s="146">
        <v>85</v>
      </c>
      <c r="F138" s="146">
        <v>7</v>
      </c>
      <c r="G138" s="146">
        <v>1</v>
      </c>
      <c r="H138" s="146">
        <v>6</v>
      </c>
      <c r="I138" s="146">
        <v>11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22</v>
      </c>
      <c r="D139" s="146">
        <v>15</v>
      </c>
      <c r="E139" s="146">
        <v>13</v>
      </c>
      <c r="F139" s="146">
        <v>0</v>
      </c>
      <c r="G139" s="146">
        <v>0</v>
      </c>
      <c r="H139" s="146">
        <v>2</v>
      </c>
      <c r="I139" s="146">
        <v>0</v>
      </c>
    </row>
    <row r="140" spans="1:15" ht="16.5" customHeight="1">
      <c r="A140" s="130" t="s">
        <v>243</v>
      </c>
      <c r="B140" s="146">
        <v>0</v>
      </c>
      <c r="C140" s="146">
        <v>4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19" sqref="O19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8" t="s">
        <v>283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ht="18" customHeight="1">
      <c r="M2" s="29" t="s">
        <v>456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201" t="s">
        <v>449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39"/>
      <c r="R4" s="39"/>
      <c r="S4" s="39"/>
    </row>
    <row r="5" spans="1:19" s="22" customFormat="1" ht="15" customHeight="1">
      <c r="A5" s="18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</row>
    <row r="6" spans="1:19" s="22" customFormat="1" ht="15" customHeight="1">
      <c r="A6" s="94" t="s">
        <v>52</v>
      </c>
      <c r="B6" s="114">
        <v>914240</v>
      </c>
      <c r="C6" s="115">
        <v>424541</v>
      </c>
      <c r="D6" s="115">
        <v>489699</v>
      </c>
      <c r="E6" s="115">
        <v>114</v>
      </c>
      <c r="F6" s="115">
        <v>106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13</v>
      </c>
      <c r="M6" s="115">
        <v>858</v>
      </c>
      <c r="N6" s="115">
        <v>1517</v>
      </c>
      <c r="O6" s="115">
        <v>98</v>
      </c>
      <c r="P6" s="115">
        <v>169</v>
      </c>
      <c r="Q6" s="162"/>
      <c r="R6" s="162"/>
      <c r="S6" s="162"/>
    </row>
    <row r="7" spans="1:19" s="22" customFormat="1" ht="15" customHeight="1">
      <c r="A7" s="94" t="s">
        <v>53</v>
      </c>
      <c r="B7" s="116">
        <v>6</v>
      </c>
      <c r="C7" s="117">
        <v>4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62"/>
      <c r="R7" s="162"/>
      <c r="S7" s="162"/>
    </row>
    <row r="8" spans="1:19" s="22" customFormat="1" ht="15" customHeight="1">
      <c r="A8" s="94" t="s">
        <v>54</v>
      </c>
      <c r="B8" s="116">
        <v>8618</v>
      </c>
      <c r="C8" s="117">
        <v>7252</v>
      </c>
      <c r="D8" s="117">
        <v>1366</v>
      </c>
      <c r="E8" s="117">
        <v>3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30</v>
      </c>
      <c r="N8" s="117">
        <v>6</v>
      </c>
      <c r="O8" s="117">
        <v>1</v>
      </c>
      <c r="P8" s="117">
        <v>4</v>
      </c>
      <c r="Q8" s="162"/>
      <c r="R8" s="162"/>
      <c r="S8" s="162"/>
    </row>
    <row r="9" spans="1:19" s="22" customFormat="1" ht="15" customHeight="1">
      <c r="A9" s="94" t="s">
        <v>55</v>
      </c>
      <c r="B9" s="116">
        <v>4652</v>
      </c>
      <c r="C9" s="117">
        <v>4224</v>
      </c>
      <c r="D9" s="117">
        <v>428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162"/>
      <c r="R9" s="162"/>
      <c r="S9" s="162"/>
    </row>
    <row r="10" spans="1:19" s="22" customFormat="1" ht="15" customHeight="1">
      <c r="A10" s="94" t="s">
        <v>56</v>
      </c>
      <c r="B10" s="116">
        <v>49</v>
      </c>
      <c r="C10" s="117">
        <v>22</v>
      </c>
      <c r="D10" s="117">
        <v>27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62"/>
      <c r="R10" s="162"/>
      <c r="S10" s="162"/>
    </row>
    <row r="11" spans="1:19" s="22" customFormat="1" ht="15" customHeight="1">
      <c r="A11" s="94" t="s">
        <v>57</v>
      </c>
      <c r="B11" s="116">
        <v>52</v>
      </c>
      <c r="C11" s="117">
        <v>42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62"/>
      <c r="R11" s="162"/>
      <c r="S11" s="162"/>
    </row>
    <row r="12" spans="1:19" s="22" customFormat="1" ht="15" customHeight="1">
      <c r="A12" s="94" t="s">
        <v>58</v>
      </c>
      <c r="B12" s="116">
        <v>50</v>
      </c>
      <c r="C12" s="117">
        <v>38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62"/>
      <c r="R12" s="162"/>
      <c r="S12" s="162"/>
    </row>
    <row r="13" spans="1:19" s="22" customFormat="1" ht="15" customHeight="1">
      <c r="A13" s="94" t="s">
        <v>59</v>
      </c>
      <c r="B13" s="116">
        <v>10056</v>
      </c>
      <c r="C13" s="117">
        <v>7067</v>
      </c>
      <c r="D13" s="117">
        <v>2989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62"/>
      <c r="R13" s="162"/>
      <c r="S13" s="162"/>
    </row>
    <row r="14" spans="1:19" s="22" customFormat="1" ht="15" customHeight="1">
      <c r="A14" s="94" t="s">
        <v>60</v>
      </c>
      <c r="B14" s="116">
        <v>793</v>
      </c>
      <c r="C14" s="117">
        <v>491</v>
      </c>
      <c r="D14" s="117">
        <v>302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3</v>
      </c>
      <c r="N14" s="117">
        <v>13</v>
      </c>
      <c r="O14" s="117">
        <v>0</v>
      </c>
      <c r="P14" s="117">
        <v>0</v>
      </c>
      <c r="Q14" s="162"/>
      <c r="R14" s="162"/>
      <c r="S14" s="162"/>
    </row>
    <row r="15" spans="1:19" s="22" customFormat="1" ht="15" customHeight="1">
      <c r="A15" s="94" t="s">
        <v>61</v>
      </c>
      <c r="B15" s="116">
        <v>47</v>
      </c>
      <c r="C15" s="117">
        <v>9</v>
      </c>
      <c r="D15" s="117">
        <v>38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62"/>
      <c r="R15" s="162"/>
      <c r="S15" s="162"/>
    </row>
    <row r="16" spans="1:19" s="22" customFormat="1" ht="15" customHeight="1">
      <c r="A16" s="94" t="s">
        <v>8</v>
      </c>
      <c r="B16" s="116">
        <v>2107</v>
      </c>
      <c r="C16" s="117">
        <v>1244</v>
      </c>
      <c r="D16" s="117">
        <v>863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162"/>
      <c r="R16" s="162"/>
      <c r="S16" s="162"/>
    </row>
    <row r="17" spans="1:19" s="22" customFormat="1" ht="15" customHeight="1">
      <c r="A17" s="94" t="s">
        <v>9</v>
      </c>
      <c r="B17" s="116">
        <v>601</v>
      </c>
      <c r="C17" s="117">
        <v>485</v>
      </c>
      <c r="D17" s="117">
        <v>116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62"/>
      <c r="R17" s="162"/>
      <c r="S17" s="162"/>
    </row>
    <row r="18" spans="1:19" s="22" customFormat="1" ht="15" customHeight="1">
      <c r="A18" s="94" t="s">
        <v>268</v>
      </c>
      <c r="B18" s="116">
        <v>741955</v>
      </c>
      <c r="C18" s="117">
        <v>343205</v>
      </c>
      <c r="D18" s="117">
        <v>398750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62"/>
      <c r="R18" s="162"/>
      <c r="S18" s="162"/>
    </row>
    <row r="19" spans="1:19" s="22" customFormat="1" ht="15" customHeight="1">
      <c r="A19" s="94" t="s">
        <v>269</v>
      </c>
      <c r="B19" s="116">
        <v>3787</v>
      </c>
      <c r="C19" s="117">
        <v>3712</v>
      </c>
      <c r="D19" s="117">
        <v>75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62"/>
      <c r="R19" s="162"/>
      <c r="S19" s="162"/>
    </row>
    <row r="20" spans="1:19" s="22" customFormat="1" ht="15" customHeight="1">
      <c r="A20" s="94" t="s">
        <v>440</v>
      </c>
      <c r="B20" s="116">
        <v>466288</v>
      </c>
      <c r="C20" s="117">
        <v>323092</v>
      </c>
      <c r="D20" s="117">
        <v>143196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62"/>
      <c r="R20" s="162"/>
      <c r="S20" s="162"/>
    </row>
    <row r="21" spans="1:19" s="22" customFormat="1" ht="15" customHeight="1">
      <c r="A21" s="94" t="s">
        <v>441</v>
      </c>
      <c r="B21" s="116">
        <v>1320</v>
      </c>
      <c r="C21" s="117">
        <v>10</v>
      </c>
      <c r="D21" s="117">
        <v>1310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2"/>
      <c r="R21" s="162"/>
      <c r="S21" s="162"/>
    </row>
    <row r="22" spans="1:19" s="22" customFormat="1" ht="15" customHeight="1">
      <c r="A22" s="94" t="s">
        <v>442</v>
      </c>
      <c r="B22" s="116">
        <v>255281</v>
      </c>
      <c r="C22" s="117">
        <v>3014</v>
      </c>
      <c r="D22" s="117">
        <v>252267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62"/>
      <c r="R22" s="162"/>
      <c r="S22" s="162"/>
    </row>
    <row r="23" spans="1:19" s="22" customFormat="1" ht="15" customHeight="1">
      <c r="A23" s="94" t="s">
        <v>443</v>
      </c>
      <c r="B23" s="116">
        <v>753</v>
      </c>
      <c r="C23" s="117">
        <v>323</v>
      </c>
      <c r="D23" s="117">
        <v>430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62"/>
      <c r="R23" s="162"/>
      <c r="S23" s="162"/>
    </row>
    <row r="24" spans="1:19" s="22" customFormat="1" ht="15" customHeight="1">
      <c r="A24" s="94" t="s">
        <v>430</v>
      </c>
      <c r="B24" s="116">
        <v>44</v>
      </c>
      <c r="C24" s="117">
        <v>42</v>
      </c>
      <c r="D24" s="117">
        <v>2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62"/>
      <c r="R24" s="162"/>
      <c r="S24" s="162"/>
    </row>
    <row r="25" spans="1:19" s="22" customFormat="1" ht="15" customHeight="1">
      <c r="A25" s="94" t="s">
        <v>431</v>
      </c>
      <c r="B25" s="116">
        <v>24</v>
      </c>
      <c r="C25" s="117">
        <v>15</v>
      </c>
      <c r="D25" s="117">
        <v>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62"/>
      <c r="R25" s="162"/>
      <c r="S25" s="162"/>
    </row>
    <row r="26" spans="1:19" s="22" customFormat="1" ht="15" customHeight="1">
      <c r="A26" s="94" t="s">
        <v>432</v>
      </c>
      <c r="B26" s="116">
        <v>32</v>
      </c>
      <c r="C26" s="117">
        <v>26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62"/>
      <c r="R26" s="162"/>
      <c r="S26" s="162"/>
    </row>
    <row r="27" spans="1:19" s="22" customFormat="1" ht="15" customHeight="1">
      <c r="A27" s="94" t="s">
        <v>428</v>
      </c>
      <c r="B27" s="116">
        <v>11208</v>
      </c>
      <c r="C27" s="117">
        <v>11158</v>
      </c>
      <c r="D27" s="117">
        <v>50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2"/>
      <c r="R27" s="162"/>
      <c r="S27" s="162"/>
    </row>
    <row r="28" spans="1:19" s="22" customFormat="1" ht="15" customHeight="1">
      <c r="A28" s="94" t="s">
        <v>414</v>
      </c>
      <c r="B28" s="116">
        <v>3218</v>
      </c>
      <c r="C28" s="117">
        <v>1813</v>
      </c>
      <c r="D28" s="117">
        <v>1405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62"/>
      <c r="R28" s="162"/>
      <c r="S28" s="162"/>
    </row>
    <row r="29" spans="1:19" s="22" customFormat="1" ht="15" customHeight="1">
      <c r="A29" s="94" t="s">
        <v>62</v>
      </c>
      <c r="B29" s="116">
        <v>531</v>
      </c>
      <c r="C29" s="117">
        <v>529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100</v>
      </c>
      <c r="N29" s="117">
        <v>0</v>
      </c>
      <c r="O29" s="117">
        <v>0</v>
      </c>
      <c r="P29" s="117">
        <v>0</v>
      </c>
      <c r="Q29" s="162"/>
      <c r="R29" s="162"/>
      <c r="S29" s="162"/>
    </row>
    <row r="30" spans="1:19" s="22" customFormat="1" ht="15" customHeight="1">
      <c r="A30" s="94" t="s">
        <v>63</v>
      </c>
      <c r="B30" s="116">
        <v>54697</v>
      </c>
      <c r="C30" s="117">
        <v>28224</v>
      </c>
      <c r="D30" s="117">
        <v>26473</v>
      </c>
      <c r="E30" s="117">
        <v>95</v>
      </c>
      <c r="F30" s="117">
        <v>82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302</v>
      </c>
      <c r="N30" s="117">
        <v>446</v>
      </c>
      <c r="O30" s="117">
        <v>15</v>
      </c>
      <c r="P30" s="117">
        <v>38</v>
      </c>
      <c r="Q30" s="162"/>
      <c r="R30" s="162"/>
      <c r="S30" s="162"/>
    </row>
    <row r="31" spans="1:19" s="22" customFormat="1" ht="15" customHeight="1">
      <c r="A31" s="94" t="s">
        <v>64</v>
      </c>
      <c r="B31" s="116">
        <v>13375</v>
      </c>
      <c r="C31" s="117">
        <v>5787</v>
      </c>
      <c r="D31" s="117">
        <v>7588</v>
      </c>
      <c r="E31" s="117">
        <v>5</v>
      </c>
      <c r="F31" s="117">
        <v>4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61</v>
      </c>
      <c r="N31" s="117">
        <v>115</v>
      </c>
      <c r="O31" s="117">
        <v>12</v>
      </c>
      <c r="P31" s="117">
        <v>22</v>
      </c>
      <c r="Q31" s="162"/>
      <c r="R31" s="162"/>
      <c r="S31" s="162"/>
    </row>
    <row r="32" spans="1:19" s="22" customFormat="1" ht="15" customHeight="1">
      <c r="A32" s="94" t="s">
        <v>65</v>
      </c>
      <c r="B32" s="116">
        <v>25455</v>
      </c>
      <c r="C32" s="117">
        <v>0</v>
      </c>
      <c r="D32" s="117">
        <v>25455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393</v>
      </c>
      <c r="O32" s="117">
        <v>0</v>
      </c>
      <c r="P32" s="117">
        <v>74</v>
      </c>
      <c r="Q32" s="162"/>
      <c r="R32" s="162"/>
      <c r="S32" s="162"/>
    </row>
    <row r="33" spans="1:19" s="22" customFormat="1" ht="15" customHeight="1">
      <c r="A33" s="94" t="s">
        <v>66</v>
      </c>
      <c r="B33" s="116">
        <v>42015</v>
      </c>
      <c r="C33" s="117">
        <v>20862</v>
      </c>
      <c r="D33" s="117">
        <v>21153</v>
      </c>
      <c r="E33" s="117">
        <v>5</v>
      </c>
      <c r="F33" s="117">
        <v>4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3</v>
      </c>
      <c r="M33" s="117">
        <v>327</v>
      </c>
      <c r="N33" s="117">
        <v>518</v>
      </c>
      <c r="O33" s="117">
        <v>65</v>
      </c>
      <c r="P33" s="117">
        <v>28</v>
      </c>
      <c r="Q33" s="162"/>
      <c r="R33" s="162"/>
      <c r="S33" s="162"/>
    </row>
    <row r="34" spans="1:19" s="22" customFormat="1" ht="15" customHeight="1">
      <c r="A34" s="94" t="s">
        <v>67</v>
      </c>
      <c r="B34" s="116">
        <v>1171</v>
      </c>
      <c r="C34" s="117">
        <v>922</v>
      </c>
      <c r="D34" s="117">
        <v>249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162"/>
      <c r="R34" s="162"/>
      <c r="S34" s="162"/>
    </row>
    <row r="35" spans="1:19" s="22" customFormat="1" ht="15" customHeight="1">
      <c r="A35" s="94" t="s">
        <v>68</v>
      </c>
      <c r="B35" s="116">
        <v>8010</v>
      </c>
      <c r="C35" s="117">
        <v>4134</v>
      </c>
      <c r="D35" s="117">
        <v>3876</v>
      </c>
      <c r="E35" s="117">
        <v>4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9</v>
      </c>
      <c r="O35" s="117">
        <v>4</v>
      </c>
      <c r="P35" s="117">
        <v>0</v>
      </c>
      <c r="Q35" s="162"/>
      <c r="R35" s="162"/>
      <c r="S35" s="162"/>
    </row>
    <row r="36" spans="1:19" s="22" customFormat="1" ht="15" customHeight="1">
      <c r="A36" s="15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62"/>
      <c r="R36" s="162"/>
      <c r="S36" s="162"/>
    </row>
    <row r="37" spans="1:19" s="22" customFormat="1" ht="15" customHeight="1">
      <c r="A37" s="14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</row>
    <row r="38" spans="1:19" s="22" customFormat="1" ht="15" customHeight="1">
      <c r="A38" s="201" t="s">
        <v>449</v>
      </c>
      <c r="B38" s="177" t="s">
        <v>69</v>
      </c>
      <c r="C38" s="177"/>
      <c r="D38" s="177" t="s">
        <v>278</v>
      </c>
      <c r="E38" s="177"/>
      <c r="F38" s="177" t="s">
        <v>70</v>
      </c>
      <c r="G38" s="177"/>
      <c r="H38" s="177" t="s">
        <v>71</v>
      </c>
      <c r="I38" s="177"/>
      <c r="J38" s="177" t="s">
        <v>72</v>
      </c>
      <c r="K38" s="177"/>
      <c r="L38" s="177" t="s">
        <v>73</v>
      </c>
      <c r="M38" s="177"/>
      <c r="N38" s="177" t="s">
        <v>74</v>
      </c>
      <c r="O38" s="177"/>
      <c r="P38" s="162"/>
      <c r="Q38" s="162"/>
      <c r="R38" s="162"/>
      <c r="S38" s="162"/>
    </row>
    <row r="39" spans="1:19" s="22" customFormat="1" ht="15" customHeight="1">
      <c r="A39" s="184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39"/>
      <c r="R39" s="39"/>
      <c r="S39" s="39"/>
    </row>
    <row r="40" spans="1:19" s="22" customFormat="1" ht="15" customHeight="1">
      <c r="A40" s="94" t="s">
        <v>52</v>
      </c>
      <c r="B40" s="115">
        <v>93</v>
      </c>
      <c r="C40" s="115">
        <v>31</v>
      </c>
      <c r="D40" s="115">
        <v>1</v>
      </c>
      <c r="E40" s="115">
        <v>1</v>
      </c>
      <c r="F40" s="115">
        <v>3529</v>
      </c>
      <c r="G40" s="115">
        <v>1538</v>
      </c>
      <c r="H40" s="115">
        <v>75849</v>
      </c>
      <c r="I40" s="115">
        <v>215922</v>
      </c>
      <c r="J40" s="115">
        <v>144</v>
      </c>
      <c r="K40" s="115">
        <v>53</v>
      </c>
      <c r="L40" s="115">
        <v>20</v>
      </c>
      <c r="M40" s="115">
        <v>0</v>
      </c>
      <c r="N40" s="115">
        <v>109</v>
      </c>
      <c r="O40" s="115">
        <v>41</v>
      </c>
      <c r="P40" s="162"/>
      <c r="Q40" s="162"/>
      <c r="R40" s="162"/>
      <c r="S40" s="162"/>
    </row>
    <row r="41" spans="1:19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2"/>
      <c r="Q41" s="162"/>
      <c r="R41" s="162"/>
      <c r="S41" s="162"/>
    </row>
    <row r="42" spans="1:19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330</v>
      </c>
      <c r="G42" s="117">
        <v>23</v>
      </c>
      <c r="H42" s="117">
        <v>146</v>
      </c>
      <c r="I42" s="117">
        <v>107</v>
      </c>
      <c r="J42" s="117">
        <v>17</v>
      </c>
      <c r="K42" s="117">
        <v>2</v>
      </c>
      <c r="L42" s="117">
        <v>1</v>
      </c>
      <c r="M42" s="117">
        <v>0</v>
      </c>
      <c r="N42" s="117">
        <v>30</v>
      </c>
      <c r="O42" s="117">
        <v>4</v>
      </c>
      <c r="P42" s="162"/>
      <c r="Q42" s="162"/>
      <c r="R42" s="162"/>
      <c r="S42" s="162"/>
    </row>
    <row r="43" spans="1:19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408</v>
      </c>
      <c r="G43" s="117">
        <v>47</v>
      </c>
      <c r="H43" s="117">
        <v>198</v>
      </c>
      <c r="I43" s="117">
        <v>43</v>
      </c>
      <c r="J43" s="117">
        <v>3</v>
      </c>
      <c r="K43" s="117">
        <v>0</v>
      </c>
      <c r="L43" s="117">
        <v>3</v>
      </c>
      <c r="M43" s="117">
        <v>0</v>
      </c>
      <c r="N43" s="117">
        <v>4</v>
      </c>
      <c r="O43" s="117">
        <v>1</v>
      </c>
      <c r="P43" s="162"/>
      <c r="Q43" s="162"/>
      <c r="R43" s="162"/>
      <c r="S43" s="162"/>
    </row>
    <row r="44" spans="1:19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2"/>
      <c r="Q44" s="162"/>
      <c r="R44" s="162"/>
      <c r="S44" s="162"/>
    </row>
    <row r="45" spans="1:19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62"/>
      <c r="R45" s="162"/>
      <c r="S45" s="162"/>
    </row>
    <row r="46" spans="1:19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62"/>
      <c r="R46" s="162"/>
      <c r="S46" s="162"/>
    </row>
    <row r="47" spans="1:19" s="22" customFormat="1" ht="15" customHeight="1">
      <c r="A47" s="94" t="s">
        <v>59</v>
      </c>
      <c r="B47" s="117">
        <v>3</v>
      </c>
      <c r="C47" s="117">
        <v>0</v>
      </c>
      <c r="D47" s="117">
        <v>0</v>
      </c>
      <c r="E47" s="117">
        <v>0</v>
      </c>
      <c r="F47" s="117">
        <v>65</v>
      </c>
      <c r="G47" s="117">
        <v>24</v>
      </c>
      <c r="H47" s="117">
        <v>11</v>
      </c>
      <c r="I47" s="117">
        <v>6</v>
      </c>
      <c r="J47" s="117">
        <v>11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62"/>
      <c r="Q47" s="162"/>
      <c r="R47" s="162"/>
      <c r="S47" s="162"/>
    </row>
    <row r="48" spans="1:19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5</v>
      </c>
      <c r="G48" s="117">
        <v>1</v>
      </c>
      <c r="H48" s="117">
        <v>11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2"/>
      <c r="Q48" s="162"/>
      <c r="R48" s="162"/>
      <c r="S48" s="162"/>
    </row>
    <row r="49" spans="1:19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62"/>
      <c r="R49" s="162"/>
      <c r="S49" s="162"/>
    </row>
    <row r="50" spans="1:19" s="22" customFormat="1" ht="15" customHeight="1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36</v>
      </c>
      <c r="G50" s="117">
        <v>18</v>
      </c>
      <c r="H50" s="117">
        <v>40</v>
      </c>
      <c r="I50" s="117">
        <v>33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62"/>
      <c r="R50" s="162"/>
      <c r="S50" s="162"/>
    </row>
    <row r="51" spans="1:19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7</v>
      </c>
      <c r="G51" s="117">
        <v>0</v>
      </c>
      <c r="H51" s="117">
        <v>12</v>
      </c>
      <c r="I51" s="117">
        <v>7</v>
      </c>
      <c r="J51" s="117">
        <v>2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62"/>
      <c r="Q51" s="162"/>
      <c r="R51" s="162"/>
      <c r="S51" s="162"/>
    </row>
    <row r="52" spans="1:19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68534</v>
      </c>
      <c r="I52" s="117">
        <v>205735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162"/>
      <c r="R52" s="162"/>
      <c r="S52" s="162"/>
    </row>
    <row r="53" spans="1:19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442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2"/>
      <c r="Q53" s="162"/>
      <c r="R53" s="162"/>
      <c r="S53" s="162"/>
    </row>
    <row r="54" spans="1:19" s="22" customFormat="1" ht="15" customHeight="1">
      <c r="A54" s="94" t="s">
        <v>440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58122</v>
      </c>
      <c r="I54" s="117">
        <v>7197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62"/>
      <c r="R54" s="162"/>
      <c r="S54" s="162"/>
    </row>
    <row r="55" spans="1:19" s="22" customFormat="1" ht="15" customHeight="1">
      <c r="A55" s="94" t="s">
        <v>441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919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62"/>
      <c r="R55" s="162"/>
      <c r="S55" s="162"/>
    </row>
    <row r="56" spans="1:19" s="22" customFormat="1" ht="15" customHeight="1">
      <c r="A56" s="94" t="s">
        <v>442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878</v>
      </c>
      <c r="I56" s="117">
        <v>197152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2"/>
      <c r="Q56" s="162"/>
      <c r="R56" s="162"/>
      <c r="S56" s="162"/>
    </row>
    <row r="57" spans="1:19" s="22" customFormat="1" ht="15" customHeight="1">
      <c r="A57" s="94" t="s">
        <v>443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87</v>
      </c>
      <c r="I57" s="117">
        <v>87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2"/>
      <c r="Q57" s="162"/>
      <c r="R57" s="162"/>
      <c r="S57" s="162"/>
    </row>
    <row r="58" spans="1:19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2"/>
      <c r="Q58" s="162"/>
      <c r="R58" s="162"/>
      <c r="S58" s="162"/>
    </row>
    <row r="59" spans="1:19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2"/>
      <c r="Q59" s="162"/>
      <c r="R59" s="162"/>
      <c r="S59" s="162"/>
    </row>
    <row r="60" spans="1:19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22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2"/>
      <c r="Q60" s="162"/>
      <c r="R60" s="162"/>
      <c r="S60" s="162"/>
    </row>
    <row r="61" spans="1:19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8684</v>
      </c>
      <c r="I61" s="117">
        <v>28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2"/>
      <c r="Q61" s="162"/>
      <c r="R61" s="162"/>
      <c r="S61" s="162"/>
    </row>
    <row r="62" spans="1:19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290</v>
      </c>
      <c r="I62" s="117">
        <v>330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2"/>
      <c r="Q62" s="162"/>
      <c r="R62" s="162"/>
      <c r="S62" s="162"/>
    </row>
    <row r="63" spans="1:19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420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2"/>
      <c r="Q63" s="162"/>
      <c r="R63" s="162"/>
      <c r="S63" s="162"/>
    </row>
    <row r="64" spans="1:19" s="22" customFormat="1" ht="15" customHeight="1">
      <c r="A64" s="94" t="s">
        <v>63</v>
      </c>
      <c r="B64" s="117">
        <v>31</v>
      </c>
      <c r="C64" s="117">
        <v>3</v>
      </c>
      <c r="D64" s="117">
        <v>0</v>
      </c>
      <c r="E64" s="117">
        <v>1</v>
      </c>
      <c r="F64" s="117">
        <v>1393</v>
      </c>
      <c r="G64" s="117">
        <v>477</v>
      </c>
      <c r="H64" s="117">
        <v>1366</v>
      </c>
      <c r="I64" s="117">
        <v>2562</v>
      </c>
      <c r="J64" s="117">
        <v>69</v>
      </c>
      <c r="K64" s="117">
        <v>22</v>
      </c>
      <c r="L64" s="117">
        <v>6</v>
      </c>
      <c r="M64" s="117">
        <v>0</v>
      </c>
      <c r="N64" s="117">
        <v>45</v>
      </c>
      <c r="O64" s="117">
        <v>15</v>
      </c>
      <c r="P64" s="162"/>
      <c r="Q64" s="162"/>
      <c r="R64" s="162"/>
      <c r="S64" s="162"/>
    </row>
    <row r="65" spans="1:19" s="22" customFormat="1" ht="15" customHeight="1">
      <c r="A65" s="94" t="s">
        <v>64</v>
      </c>
      <c r="B65" s="117">
        <v>4</v>
      </c>
      <c r="C65" s="117">
        <v>1</v>
      </c>
      <c r="D65" s="117">
        <v>0</v>
      </c>
      <c r="E65" s="117">
        <v>0</v>
      </c>
      <c r="F65" s="117">
        <v>118</v>
      </c>
      <c r="G65" s="117">
        <v>69</v>
      </c>
      <c r="H65" s="117">
        <v>751</v>
      </c>
      <c r="I65" s="117">
        <v>981</v>
      </c>
      <c r="J65" s="117">
        <v>12</v>
      </c>
      <c r="K65" s="117">
        <v>5</v>
      </c>
      <c r="L65" s="117">
        <v>1</v>
      </c>
      <c r="M65" s="117">
        <v>0</v>
      </c>
      <c r="N65" s="117">
        <v>4</v>
      </c>
      <c r="O65" s="117">
        <v>1</v>
      </c>
      <c r="P65" s="162"/>
      <c r="Q65" s="162"/>
      <c r="R65" s="162"/>
      <c r="S65" s="162"/>
    </row>
    <row r="66" spans="1:19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295</v>
      </c>
      <c r="H66" s="117">
        <v>0</v>
      </c>
      <c r="I66" s="117">
        <v>2566</v>
      </c>
      <c r="J66" s="117">
        <v>0</v>
      </c>
      <c r="K66" s="117">
        <v>8</v>
      </c>
      <c r="L66" s="117">
        <v>0</v>
      </c>
      <c r="M66" s="117">
        <v>0</v>
      </c>
      <c r="N66" s="117">
        <v>0</v>
      </c>
      <c r="O66" s="117">
        <v>3</v>
      </c>
      <c r="P66" s="162"/>
      <c r="Q66" s="162"/>
      <c r="R66" s="162"/>
      <c r="S66" s="162"/>
    </row>
    <row r="67" spans="1:19" s="22" customFormat="1" ht="15" customHeight="1">
      <c r="A67" s="94" t="s">
        <v>66</v>
      </c>
      <c r="B67" s="117">
        <v>43</v>
      </c>
      <c r="C67" s="117">
        <v>20</v>
      </c>
      <c r="D67" s="117">
        <v>0</v>
      </c>
      <c r="E67" s="117">
        <v>0</v>
      </c>
      <c r="F67" s="117">
        <v>882</v>
      </c>
      <c r="G67" s="117">
        <v>325</v>
      </c>
      <c r="H67" s="117">
        <v>4096</v>
      </c>
      <c r="I67" s="117">
        <v>3599</v>
      </c>
      <c r="J67" s="117">
        <v>26</v>
      </c>
      <c r="K67" s="117">
        <v>7</v>
      </c>
      <c r="L67" s="117">
        <v>9</v>
      </c>
      <c r="M67" s="117">
        <v>0</v>
      </c>
      <c r="N67" s="117">
        <v>12</v>
      </c>
      <c r="O67" s="117">
        <v>4</v>
      </c>
      <c r="P67" s="162"/>
      <c r="Q67" s="162"/>
      <c r="R67" s="162"/>
      <c r="S67" s="162"/>
    </row>
    <row r="68" spans="1:19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27</v>
      </c>
      <c r="G68" s="117">
        <v>6</v>
      </c>
      <c r="H68" s="117">
        <v>18</v>
      </c>
      <c r="I68" s="117">
        <v>20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2"/>
      <c r="Q68" s="162"/>
      <c r="R68" s="162"/>
      <c r="S68" s="162"/>
    </row>
    <row r="69" spans="1:19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257</v>
      </c>
      <c r="G69" s="117">
        <v>252</v>
      </c>
      <c r="H69" s="117">
        <v>245</v>
      </c>
      <c r="I69" s="117">
        <v>256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62"/>
      <c r="Q69" s="162"/>
      <c r="R69" s="162"/>
      <c r="S69" s="162"/>
    </row>
    <row r="70" spans="1:19" s="22" customFormat="1" ht="15" customHeigh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2"/>
      <c r="Q70" s="162"/>
      <c r="R70" s="162"/>
      <c r="S70" s="162"/>
    </row>
    <row r="71" spans="1:19" s="22" customFormat="1" ht="15" customHeight="1">
      <c r="A71" s="14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1:19" s="22" customFormat="1" ht="15" customHeight="1">
      <c r="A72" s="201" t="s">
        <v>449</v>
      </c>
      <c r="B72" s="177" t="s">
        <v>75</v>
      </c>
      <c r="C72" s="177"/>
      <c r="D72" s="177" t="s">
        <v>76</v>
      </c>
      <c r="E72" s="177"/>
      <c r="F72" s="177" t="s">
        <v>77</v>
      </c>
      <c r="G72" s="177"/>
      <c r="H72" s="177" t="s">
        <v>436</v>
      </c>
      <c r="I72" s="177"/>
      <c r="J72" s="177" t="s">
        <v>78</v>
      </c>
      <c r="K72" s="177"/>
      <c r="L72" s="177" t="s">
        <v>79</v>
      </c>
      <c r="M72" s="177"/>
      <c r="N72" s="177" t="s">
        <v>80</v>
      </c>
      <c r="O72" s="177"/>
      <c r="P72" s="162"/>
      <c r="Q72" s="162"/>
      <c r="R72" s="162"/>
      <c r="S72" s="162"/>
    </row>
    <row r="73" spans="1:19" s="22" customFormat="1" ht="15" customHeight="1">
      <c r="A73" s="184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39"/>
      <c r="R73" s="39"/>
      <c r="S73" s="39"/>
    </row>
    <row r="74" spans="1:19" s="22" customFormat="1" ht="15" customHeight="1">
      <c r="A74" s="96" t="s">
        <v>52</v>
      </c>
      <c r="B74" s="115">
        <v>10918</v>
      </c>
      <c r="C74" s="115">
        <v>7772</v>
      </c>
      <c r="D74" s="115">
        <v>102</v>
      </c>
      <c r="E74" s="115">
        <v>26</v>
      </c>
      <c r="F74" s="115">
        <v>2890</v>
      </c>
      <c r="G74" s="115">
        <v>3002</v>
      </c>
      <c r="H74" s="115">
        <v>1</v>
      </c>
      <c r="I74" s="115">
        <v>1</v>
      </c>
      <c r="J74" s="115">
        <v>18</v>
      </c>
      <c r="K74" s="115">
        <v>38</v>
      </c>
      <c r="L74" s="115">
        <v>15</v>
      </c>
      <c r="M74" s="115">
        <v>1</v>
      </c>
      <c r="N74" s="115">
        <v>12119</v>
      </c>
      <c r="O74" s="115">
        <v>11944</v>
      </c>
      <c r="P74" s="162"/>
      <c r="Q74" s="162"/>
      <c r="R74" s="162"/>
      <c r="S74" s="162"/>
    </row>
    <row r="75" spans="1:19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2"/>
      <c r="Q75" s="162"/>
      <c r="R75" s="162"/>
      <c r="S75" s="162"/>
    </row>
    <row r="76" spans="1:19" s="22" customFormat="1" ht="15" customHeight="1">
      <c r="A76" s="93" t="s">
        <v>54</v>
      </c>
      <c r="B76" s="117">
        <v>2588</v>
      </c>
      <c r="C76" s="117">
        <v>256</v>
      </c>
      <c r="D76" s="117">
        <v>21</v>
      </c>
      <c r="E76" s="117">
        <v>0</v>
      </c>
      <c r="F76" s="117">
        <v>424</v>
      </c>
      <c r="G76" s="117">
        <v>74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575</v>
      </c>
      <c r="O76" s="117">
        <v>237</v>
      </c>
      <c r="P76" s="162"/>
      <c r="Q76" s="162"/>
      <c r="R76" s="162"/>
      <c r="S76" s="162"/>
    </row>
    <row r="77" spans="1:19" s="22" customFormat="1" ht="15" customHeight="1">
      <c r="A77" s="93" t="s">
        <v>55</v>
      </c>
      <c r="B77" s="117">
        <v>700</v>
      </c>
      <c r="C77" s="117">
        <v>14</v>
      </c>
      <c r="D77" s="117">
        <v>6</v>
      </c>
      <c r="E77" s="117">
        <v>0</v>
      </c>
      <c r="F77" s="117">
        <v>186</v>
      </c>
      <c r="G77" s="117">
        <v>11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806</v>
      </c>
      <c r="O77" s="117">
        <v>118</v>
      </c>
      <c r="P77" s="162"/>
      <c r="Q77" s="162"/>
      <c r="R77" s="162"/>
      <c r="S77" s="162"/>
    </row>
    <row r="78" spans="1:19" s="22" customFormat="1" ht="15" customHeight="1">
      <c r="A78" s="93" t="s">
        <v>56</v>
      </c>
      <c r="B78" s="117">
        <v>8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4</v>
      </c>
      <c r="O78" s="117">
        <v>6</v>
      </c>
      <c r="P78" s="162"/>
      <c r="Q78" s="162"/>
      <c r="R78" s="162"/>
      <c r="S78" s="162"/>
    </row>
    <row r="79" spans="1:19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62"/>
      <c r="Q79" s="162"/>
      <c r="R79" s="162"/>
      <c r="S79" s="162"/>
    </row>
    <row r="80" spans="1:19" s="22" customFormat="1" ht="15" customHeight="1">
      <c r="A80" s="93" t="s">
        <v>58</v>
      </c>
      <c r="B80" s="117">
        <v>8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62"/>
      <c r="Q80" s="162"/>
      <c r="R80" s="162"/>
      <c r="S80" s="162"/>
    </row>
    <row r="81" spans="1:19" s="22" customFormat="1" ht="15" customHeight="1">
      <c r="A81" s="93" t="s">
        <v>59</v>
      </c>
      <c r="B81" s="117">
        <v>452</v>
      </c>
      <c r="C81" s="117">
        <v>485</v>
      </c>
      <c r="D81" s="117">
        <v>1</v>
      </c>
      <c r="E81" s="117">
        <v>0</v>
      </c>
      <c r="F81" s="117">
        <v>56</v>
      </c>
      <c r="G81" s="117">
        <v>84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53</v>
      </c>
      <c r="P81" s="162"/>
      <c r="Q81" s="162"/>
      <c r="R81" s="162"/>
      <c r="S81" s="162"/>
    </row>
    <row r="82" spans="1:19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381</v>
      </c>
      <c r="O82" s="117">
        <v>261</v>
      </c>
      <c r="P82" s="162"/>
      <c r="Q82" s="162"/>
      <c r="R82" s="162"/>
      <c r="S82" s="162"/>
    </row>
    <row r="83" spans="1:19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8</v>
      </c>
      <c r="O83" s="117">
        <v>22</v>
      </c>
      <c r="P83" s="162"/>
      <c r="Q83" s="162"/>
      <c r="R83" s="162"/>
      <c r="S83" s="162"/>
    </row>
    <row r="84" spans="1:19" s="22" customFormat="1" ht="15" customHeight="1">
      <c r="A84" s="93" t="s">
        <v>8</v>
      </c>
      <c r="B84" s="117">
        <v>74</v>
      </c>
      <c r="C84" s="117">
        <v>23</v>
      </c>
      <c r="D84" s="117">
        <v>0</v>
      </c>
      <c r="E84" s="117">
        <v>0</v>
      </c>
      <c r="F84" s="117">
        <v>217</v>
      </c>
      <c r="G84" s="117">
        <v>83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96</v>
      </c>
      <c r="P84" s="162"/>
      <c r="Q84" s="162"/>
      <c r="R84" s="162"/>
      <c r="S84" s="162"/>
    </row>
    <row r="85" spans="1:19" s="22" customFormat="1" ht="15" customHeight="1">
      <c r="A85" s="93" t="s">
        <v>9</v>
      </c>
      <c r="B85" s="117">
        <v>51</v>
      </c>
      <c r="C85" s="117">
        <v>4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6</v>
      </c>
      <c r="P85" s="162"/>
      <c r="Q85" s="162"/>
      <c r="R85" s="162"/>
      <c r="S85" s="162"/>
    </row>
    <row r="86" spans="1:19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2</v>
      </c>
      <c r="P86" s="162"/>
      <c r="Q86" s="162"/>
      <c r="R86" s="162"/>
      <c r="S86" s="162"/>
    </row>
    <row r="87" spans="1:19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2"/>
      <c r="Q87" s="162"/>
      <c r="R87" s="162"/>
      <c r="S87" s="162"/>
    </row>
    <row r="88" spans="1:19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2"/>
      <c r="Q88" s="162"/>
      <c r="R88" s="162"/>
      <c r="S88" s="162"/>
    </row>
    <row r="89" spans="1:19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2"/>
      <c r="Q89" s="162"/>
      <c r="R89" s="162"/>
      <c r="S89" s="162"/>
    </row>
    <row r="90" spans="1:19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2"/>
      <c r="Q90" s="162"/>
      <c r="R90" s="162"/>
      <c r="S90" s="162"/>
    </row>
    <row r="91" spans="1:19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62"/>
      <c r="Q91" s="162"/>
      <c r="R91" s="162"/>
      <c r="S91" s="162"/>
    </row>
    <row r="92" spans="1:19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2"/>
      <c r="Q92" s="162"/>
      <c r="R92" s="162"/>
      <c r="S92" s="162"/>
    </row>
    <row r="93" spans="1:19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2"/>
      <c r="Q93" s="162"/>
      <c r="R93" s="162"/>
      <c r="S93" s="162"/>
    </row>
    <row r="94" spans="1:19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62"/>
      <c r="R94" s="162"/>
      <c r="S94" s="162"/>
    </row>
    <row r="95" spans="1:19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2"/>
      <c r="Q95" s="162"/>
      <c r="R95" s="162"/>
      <c r="S95" s="162"/>
    </row>
    <row r="96" spans="1:19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2"/>
      <c r="Q96" s="162"/>
      <c r="R96" s="162"/>
      <c r="S96" s="162"/>
    </row>
    <row r="97" spans="1:19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62"/>
      <c r="Q97" s="162"/>
      <c r="R97" s="162"/>
      <c r="S97" s="162"/>
    </row>
    <row r="98" spans="1:19" s="22" customFormat="1" ht="15" customHeight="1">
      <c r="A98" s="93" t="s">
        <v>63</v>
      </c>
      <c r="B98" s="117">
        <v>4838</v>
      </c>
      <c r="C98" s="117">
        <v>2553</v>
      </c>
      <c r="D98" s="117">
        <v>36</v>
      </c>
      <c r="E98" s="117">
        <v>12</v>
      </c>
      <c r="F98" s="117">
        <v>1138</v>
      </c>
      <c r="G98" s="117">
        <v>933</v>
      </c>
      <c r="H98" s="117">
        <v>1</v>
      </c>
      <c r="I98" s="117">
        <v>0</v>
      </c>
      <c r="J98" s="117">
        <v>7</v>
      </c>
      <c r="K98" s="117">
        <v>13</v>
      </c>
      <c r="L98" s="117">
        <v>11</v>
      </c>
      <c r="M98" s="117">
        <v>0</v>
      </c>
      <c r="N98" s="117">
        <v>2912</v>
      </c>
      <c r="O98" s="117">
        <v>2749</v>
      </c>
      <c r="P98" s="162"/>
      <c r="Q98" s="162"/>
      <c r="R98" s="162"/>
      <c r="S98" s="162"/>
    </row>
    <row r="99" spans="1:19" s="22" customFormat="1" ht="15" customHeight="1">
      <c r="A99" s="93" t="s">
        <v>64</v>
      </c>
      <c r="B99" s="117">
        <v>213</v>
      </c>
      <c r="C99" s="117">
        <v>312</v>
      </c>
      <c r="D99" s="117">
        <v>5</v>
      </c>
      <c r="E99" s="117">
        <v>0</v>
      </c>
      <c r="F99" s="117">
        <v>129</v>
      </c>
      <c r="G99" s="117">
        <v>141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1371</v>
      </c>
      <c r="O99" s="117">
        <v>1324</v>
      </c>
      <c r="P99" s="162"/>
      <c r="Q99" s="162"/>
      <c r="R99" s="162"/>
      <c r="S99" s="162"/>
    </row>
    <row r="100" spans="1:19" s="22" customFormat="1" ht="15" customHeight="1">
      <c r="A100" s="93" t="s">
        <v>65</v>
      </c>
      <c r="B100" s="117">
        <v>0</v>
      </c>
      <c r="C100" s="117">
        <v>1981</v>
      </c>
      <c r="D100" s="117">
        <v>0</v>
      </c>
      <c r="E100" s="117">
        <v>1</v>
      </c>
      <c r="F100" s="117">
        <v>0</v>
      </c>
      <c r="G100" s="117">
        <v>845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1261</v>
      </c>
      <c r="P100" s="162"/>
      <c r="Q100" s="162"/>
      <c r="R100" s="162"/>
      <c r="S100" s="162"/>
    </row>
    <row r="101" spans="1:19" s="22" customFormat="1" ht="15" customHeight="1">
      <c r="A101" s="93" t="s">
        <v>66</v>
      </c>
      <c r="B101" s="117">
        <v>776</v>
      </c>
      <c r="C101" s="117">
        <v>1183</v>
      </c>
      <c r="D101" s="117">
        <v>22</v>
      </c>
      <c r="E101" s="117">
        <v>3</v>
      </c>
      <c r="F101" s="117">
        <v>401</v>
      </c>
      <c r="G101" s="117">
        <v>479</v>
      </c>
      <c r="H101" s="117">
        <v>0</v>
      </c>
      <c r="I101" s="117">
        <v>1</v>
      </c>
      <c r="J101" s="117">
        <v>10</v>
      </c>
      <c r="K101" s="117">
        <v>8</v>
      </c>
      <c r="L101" s="117">
        <v>0</v>
      </c>
      <c r="M101" s="117">
        <v>0</v>
      </c>
      <c r="N101" s="117">
        <v>5502</v>
      </c>
      <c r="O101" s="117">
        <v>5466</v>
      </c>
      <c r="P101" s="162"/>
      <c r="Q101" s="162"/>
      <c r="R101" s="162"/>
      <c r="S101" s="162"/>
    </row>
    <row r="102" spans="1:19" s="22" customFormat="1" ht="15" customHeight="1">
      <c r="A102" s="93" t="s">
        <v>67</v>
      </c>
      <c r="B102" s="117">
        <v>276</v>
      </c>
      <c r="C102" s="117">
        <v>27</v>
      </c>
      <c r="D102" s="117">
        <v>3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106</v>
      </c>
      <c r="O102" s="117">
        <v>77</v>
      </c>
      <c r="P102" s="162"/>
      <c r="Q102" s="162"/>
      <c r="R102" s="162"/>
      <c r="S102" s="162"/>
    </row>
    <row r="103" spans="1:19" s="22" customFormat="1" ht="15" customHeight="1">
      <c r="A103" s="93" t="s">
        <v>68</v>
      </c>
      <c r="B103" s="117">
        <v>922</v>
      </c>
      <c r="C103" s="117">
        <v>924</v>
      </c>
      <c r="D103" s="117">
        <v>7</v>
      </c>
      <c r="E103" s="117">
        <v>10</v>
      </c>
      <c r="F103" s="117">
        <v>308</v>
      </c>
      <c r="G103" s="117">
        <v>339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287</v>
      </c>
      <c r="O103" s="117">
        <v>260</v>
      </c>
      <c r="P103" s="162"/>
      <c r="Q103" s="162"/>
      <c r="R103" s="162"/>
      <c r="S103" s="162"/>
    </row>
    <row r="104" spans="1:19" s="22" customFormat="1" ht="15" customHeigh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2"/>
      <c r="Q104" s="162"/>
      <c r="R104" s="162"/>
      <c r="S104" s="162"/>
    </row>
    <row r="105" spans="1:19" s="22" customFormat="1" ht="15" customHeight="1">
      <c r="A105" s="14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</row>
    <row r="106" spans="1:19" s="22" customFormat="1" ht="15" customHeight="1">
      <c r="A106" s="201" t="s">
        <v>449</v>
      </c>
      <c r="B106" s="177" t="s">
        <v>305</v>
      </c>
      <c r="C106" s="177"/>
      <c r="D106" s="177" t="s">
        <v>81</v>
      </c>
      <c r="E106" s="177"/>
      <c r="F106" s="177" t="s">
        <v>82</v>
      </c>
      <c r="G106" s="177"/>
      <c r="H106" s="177" t="s">
        <v>83</v>
      </c>
      <c r="I106" s="177"/>
      <c r="J106" s="177" t="s">
        <v>84</v>
      </c>
      <c r="K106" s="177"/>
      <c r="L106" s="177" t="s">
        <v>85</v>
      </c>
      <c r="M106" s="177"/>
      <c r="N106" s="177" t="s">
        <v>86</v>
      </c>
      <c r="O106" s="177"/>
      <c r="P106" s="162"/>
      <c r="Q106" s="162"/>
      <c r="R106" s="162"/>
      <c r="S106" s="162"/>
    </row>
    <row r="107" spans="1:19" s="22" customFormat="1" ht="15" customHeight="1">
      <c r="A107" s="184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39"/>
      <c r="R107" s="39"/>
      <c r="S107" s="39"/>
    </row>
    <row r="108" spans="1:19" s="22" customFormat="1" ht="15" customHeight="1">
      <c r="A108" s="96" t="s">
        <v>52</v>
      </c>
      <c r="B108" s="115">
        <v>4</v>
      </c>
      <c r="C108" s="115">
        <v>0</v>
      </c>
      <c r="D108" s="115">
        <v>474</v>
      </c>
      <c r="E108" s="115">
        <v>627</v>
      </c>
      <c r="F108" s="115">
        <v>191</v>
      </c>
      <c r="G108" s="115">
        <v>52</v>
      </c>
      <c r="H108" s="115">
        <v>225</v>
      </c>
      <c r="I108" s="115">
        <v>46</v>
      </c>
      <c r="J108" s="115">
        <v>68354</v>
      </c>
      <c r="K108" s="115">
        <v>107485</v>
      </c>
      <c r="L108" s="115">
        <v>5</v>
      </c>
      <c r="M108" s="115">
        <v>5</v>
      </c>
      <c r="N108" s="115">
        <v>1336</v>
      </c>
      <c r="O108" s="115">
        <v>1010</v>
      </c>
      <c r="P108" s="162"/>
      <c r="Q108" s="162"/>
      <c r="R108" s="162"/>
      <c r="S108" s="162"/>
    </row>
    <row r="109" spans="1:19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62"/>
      <c r="R109" s="162"/>
      <c r="S109" s="162"/>
    </row>
    <row r="110" spans="1:19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0</v>
      </c>
      <c r="H110" s="117">
        <v>21</v>
      </c>
      <c r="I110" s="117">
        <v>0</v>
      </c>
      <c r="J110" s="117">
        <v>86</v>
      </c>
      <c r="K110" s="117">
        <v>60</v>
      </c>
      <c r="L110" s="117">
        <v>1</v>
      </c>
      <c r="M110" s="117">
        <v>0</v>
      </c>
      <c r="N110" s="117">
        <v>298</v>
      </c>
      <c r="O110" s="117">
        <v>74</v>
      </c>
      <c r="P110" s="162"/>
      <c r="Q110" s="162"/>
      <c r="R110" s="162"/>
      <c r="S110" s="162"/>
    </row>
    <row r="111" spans="1:19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579</v>
      </c>
      <c r="K111" s="117">
        <v>93</v>
      </c>
      <c r="L111" s="117">
        <v>0</v>
      </c>
      <c r="M111" s="117">
        <v>0</v>
      </c>
      <c r="N111" s="117">
        <v>76</v>
      </c>
      <c r="O111" s="117">
        <v>9</v>
      </c>
      <c r="P111" s="162"/>
      <c r="Q111" s="162"/>
      <c r="R111" s="162"/>
      <c r="S111" s="162"/>
    </row>
    <row r="112" spans="1:19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62"/>
      <c r="Q112" s="162"/>
      <c r="R112" s="162"/>
      <c r="S112" s="162"/>
    </row>
    <row r="113" spans="1:19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2"/>
      <c r="Q113" s="162"/>
      <c r="R113" s="162"/>
      <c r="S113" s="162"/>
    </row>
    <row r="114" spans="1:19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2"/>
      <c r="Q114" s="162"/>
      <c r="R114" s="162"/>
      <c r="S114" s="162"/>
    </row>
    <row r="115" spans="1:19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107</v>
      </c>
      <c r="L115" s="117">
        <v>0</v>
      </c>
      <c r="M115" s="117">
        <v>0</v>
      </c>
      <c r="N115" s="117">
        <v>30</v>
      </c>
      <c r="O115" s="117">
        <v>20</v>
      </c>
      <c r="P115" s="162"/>
      <c r="Q115" s="162"/>
      <c r="R115" s="162"/>
      <c r="S115" s="162"/>
    </row>
    <row r="116" spans="1:19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1</v>
      </c>
      <c r="G116" s="117">
        <v>0</v>
      </c>
      <c r="H116" s="117">
        <v>0</v>
      </c>
      <c r="I116" s="117">
        <v>0</v>
      </c>
      <c r="J116" s="117">
        <v>6</v>
      </c>
      <c r="K116" s="117">
        <v>1</v>
      </c>
      <c r="L116" s="117">
        <v>0</v>
      </c>
      <c r="M116" s="117">
        <v>0</v>
      </c>
      <c r="N116" s="117">
        <v>8</v>
      </c>
      <c r="O116" s="117">
        <v>3</v>
      </c>
      <c r="P116" s="162"/>
      <c r="Q116" s="162"/>
      <c r="R116" s="162"/>
      <c r="S116" s="162"/>
    </row>
    <row r="117" spans="1:19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1</v>
      </c>
      <c r="P117" s="162"/>
      <c r="Q117" s="162"/>
      <c r="R117" s="162"/>
      <c r="S117" s="162"/>
    </row>
    <row r="118" spans="1:19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85</v>
      </c>
      <c r="K118" s="117">
        <v>108</v>
      </c>
      <c r="L118" s="117">
        <v>0</v>
      </c>
      <c r="M118" s="117">
        <v>0</v>
      </c>
      <c r="N118" s="117">
        <v>19</v>
      </c>
      <c r="O118" s="117">
        <v>41</v>
      </c>
      <c r="P118" s="162"/>
      <c r="Q118" s="162"/>
      <c r="R118" s="162"/>
      <c r="S118" s="162"/>
    </row>
    <row r="119" spans="1:19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29</v>
      </c>
      <c r="K119" s="117">
        <v>7</v>
      </c>
      <c r="L119" s="117">
        <v>0</v>
      </c>
      <c r="M119" s="117">
        <v>0</v>
      </c>
      <c r="N119" s="117">
        <v>3</v>
      </c>
      <c r="O119" s="117">
        <v>0</v>
      </c>
      <c r="P119" s="162"/>
      <c r="Q119" s="162"/>
      <c r="R119" s="162"/>
      <c r="S119" s="162"/>
    </row>
    <row r="120" spans="1:19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65905</v>
      </c>
      <c r="K120" s="117">
        <v>102147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62"/>
      <c r="R120" s="162"/>
      <c r="S120" s="162"/>
    </row>
    <row r="121" spans="1:19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23</v>
      </c>
      <c r="K121" s="117">
        <v>30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62"/>
      <c r="R121" s="162"/>
      <c r="S121" s="162"/>
    </row>
    <row r="122" spans="1:19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63169</v>
      </c>
      <c r="K122" s="117">
        <v>70623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62"/>
      <c r="R122" s="162"/>
      <c r="S122" s="162"/>
    </row>
    <row r="123" spans="1:19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314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62"/>
      <c r="R123" s="162"/>
      <c r="S123" s="162"/>
    </row>
    <row r="124" spans="1:19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725</v>
      </c>
      <c r="K124" s="117">
        <v>30935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162"/>
      <c r="R124" s="162"/>
      <c r="S124" s="162"/>
    </row>
    <row r="125" spans="1:19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45</v>
      </c>
      <c r="K125" s="117">
        <v>104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62"/>
      <c r="R125" s="162"/>
      <c r="S125" s="162"/>
    </row>
    <row r="126" spans="1:19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38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62"/>
      <c r="R126" s="162"/>
      <c r="S126" s="162"/>
    </row>
    <row r="127" spans="1:19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62"/>
      <c r="R127" s="162"/>
      <c r="S127" s="162"/>
    </row>
    <row r="128" spans="1:19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62"/>
      <c r="R128" s="162"/>
      <c r="S128" s="162"/>
    </row>
    <row r="129" spans="1:19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1680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62"/>
      <c r="R129" s="162"/>
      <c r="S129" s="162"/>
    </row>
    <row r="130" spans="1:19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222</v>
      </c>
      <c r="K130" s="117">
        <v>139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62"/>
      <c r="R130" s="162"/>
      <c r="S130" s="162"/>
    </row>
    <row r="131" spans="1:19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62"/>
      <c r="R131" s="162"/>
      <c r="S131" s="162"/>
    </row>
    <row r="132" spans="1:19" s="22" customFormat="1" ht="15" customHeight="1">
      <c r="A132" s="93" t="s">
        <v>63</v>
      </c>
      <c r="B132" s="117">
        <v>2</v>
      </c>
      <c r="C132" s="117">
        <v>0</v>
      </c>
      <c r="D132" s="117">
        <v>82</v>
      </c>
      <c r="E132" s="117">
        <v>79</v>
      </c>
      <c r="F132" s="117">
        <v>84</v>
      </c>
      <c r="G132" s="117">
        <v>14</v>
      </c>
      <c r="H132" s="117">
        <v>87</v>
      </c>
      <c r="I132" s="117">
        <v>15</v>
      </c>
      <c r="J132" s="117">
        <v>930</v>
      </c>
      <c r="K132" s="117">
        <v>1800</v>
      </c>
      <c r="L132" s="117">
        <v>2</v>
      </c>
      <c r="M132" s="117">
        <v>3</v>
      </c>
      <c r="N132" s="117">
        <v>682</v>
      </c>
      <c r="O132" s="117">
        <v>385</v>
      </c>
      <c r="P132" s="162"/>
      <c r="Q132" s="162"/>
      <c r="R132" s="162"/>
      <c r="S132" s="162"/>
    </row>
    <row r="133" spans="1:19" s="22" customFormat="1" ht="15" customHeight="1">
      <c r="A133" s="93" t="s">
        <v>64</v>
      </c>
      <c r="B133" s="117">
        <v>1</v>
      </c>
      <c r="C133" s="117">
        <v>0</v>
      </c>
      <c r="D133" s="117">
        <v>45</v>
      </c>
      <c r="E133" s="117">
        <v>68</v>
      </c>
      <c r="F133" s="117">
        <v>20</v>
      </c>
      <c r="G133" s="117">
        <v>6</v>
      </c>
      <c r="H133" s="117">
        <v>23</v>
      </c>
      <c r="I133" s="117">
        <v>7</v>
      </c>
      <c r="J133" s="117">
        <v>157</v>
      </c>
      <c r="K133" s="117">
        <v>419</v>
      </c>
      <c r="L133" s="117">
        <v>0</v>
      </c>
      <c r="M133" s="117">
        <v>0</v>
      </c>
      <c r="N133" s="117">
        <v>53</v>
      </c>
      <c r="O133" s="117">
        <v>44</v>
      </c>
      <c r="P133" s="162"/>
      <c r="Q133" s="162"/>
      <c r="R133" s="162"/>
      <c r="S133" s="162"/>
    </row>
    <row r="134" spans="1:19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10</v>
      </c>
      <c r="J134" s="117">
        <v>0</v>
      </c>
      <c r="K134" s="117">
        <v>2174</v>
      </c>
      <c r="L134" s="117">
        <v>0</v>
      </c>
      <c r="M134" s="117">
        <v>0</v>
      </c>
      <c r="N134" s="117">
        <v>0</v>
      </c>
      <c r="O134" s="117">
        <v>258</v>
      </c>
      <c r="P134" s="162"/>
      <c r="Q134" s="162"/>
      <c r="R134" s="162"/>
      <c r="S134" s="162"/>
    </row>
    <row r="135" spans="1:19" s="22" customFormat="1" ht="15" customHeight="1">
      <c r="A135" s="93" t="s">
        <v>66</v>
      </c>
      <c r="B135" s="117">
        <v>0</v>
      </c>
      <c r="C135" s="117">
        <v>0</v>
      </c>
      <c r="D135" s="117">
        <v>308</v>
      </c>
      <c r="E135" s="117">
        <v>437</v>
      </c>
      <c r="F135" s="117">
        <v>43</v>
      </c>
      <c r="G135" s="117">
        <v>27</v>
      </c>
      <c r="H135" s="117">
        <v>75</v>
      </c>
      <c r="I135" s="117">
        <v>8</v>
      </c>
      <c r="J135" s="117">
        <v>332</v>
      </c>
      <c r="K135" s="117">
        <v>379</v>
      </c>
      <c r="L135" s="117">
        <v>1</v>
      </c>
      <c r="M135" s="117">
        <v>0</v>
      </c>
      <c r="N135" s="117">
        <v>57</v>
      </c>
      <c r="O135" s="117">
        <v>85</v>
      </c>
      <c r="P135" s="162"/>
      <c r="Q135" s="162"/>
      <c r="R135" s="162"/>
      <c r="S135" s="162"/>
    </row>
    <row r="136" spans="1:19" s="22" customFormat="1" ht="15" customHeight="1">
      <c r="A136" s="93" t="s">
        <v>67</v>
      </c>
      <c r="B136" s="117">
        <v>0</v>
      </c>
      <c r="C136" s="117">
        <v>0</v>
      </c>
      <c r="D136" s="117">
        <v>3</v>
      </c>
      <c r="E136" s="117">
        <v>3</v>
      </c>
      <c r="F136" s="117">
        <v>1</v>
      </c>
      <c r="G136" s="117">
        <v>0</v>
      </c>
      <c r="H136" s="117">
        <v>2</v>
      </c>
      <c r="I136" s="117">
        <v>0</v>
      </c>
      <c r="J136" s="117">
        <v>22</v>
      </c>
      <c r="K136" s="117">
        <v>11</v>
      </c>
      <c r="L136" s="117">
        <v>1</v>
      </c>
      <c r="M136" s="117">
        <v>0</v>
      </c>
      <c r="N136" s="117">
        <v>18</v>
      </c>
      <c r="O136" s="117">
        <v>4</v>
      </c>
      <c r="P136" s="162"/>
      <c r="Q136" s="162"/>
      <c r="R136" s="162"/>
      <c r="S136" s="162"/>
    </row>
    <row r="137" spans="1:19" s="22" customFormat="1" ht="15" customHeight="1">
      <c r="A137" s="93" t="s">
        <v>68</v>
      </c>
      <c r="B137" s="117">
        <v>0</v>
      </c>
      <c r="C137" s="117">
        <v>0</v>
      </c>
      <c r="D137" s="117">
        <v>35</v>
      </c>
      <c r="E137" s="117">
        <v>20</v>
      </c>
      <c r="F137" s="117">
        <v>1</v>
      </c>
      <c r="G137" s="117">
        <v>0</v>
      </c>
      <c r="H137" s="117">
        <v>10</v>
      </c>
      <c r="I137" s="117">
        <v>5</v>
      </c>
      <c r="J137" s="117">
        <v>166</v>
      </c>
      <c r="K137" s="117">
        <v>178</v>
      </c>
      <c r="L137" s="117">
        <v>0</v>
      </c>
      <c r="M137" s="117">
        <v>2</v>
      </c>
      <c r="N137" s="117">
        <v>87</v>
      </c>
      <c r="O137" s="117">
        <v>84</v>
      </c>
      <c r="P137" s="162"/>
      <c r="Q137" s="162"/>
      <c r="R137" s="162"/>
      <c r="S137" s="162"/>
    </row>
    <row r="138" spans="1:19" s="22" customFormat="1" ht="15" customHeigh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2"/>
      <c r="Q138" s="162"/>
      <c r="R138" s="162"/>
      <c r="S138" s="162"/>
    </row>
    <row r="139" spans="1:19" s="22" customFormat="1" ht="15" customHeight="1">
      <c r="A139" s="14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</row>
    <row r="140" spans="1:19" s="22" customFormat="1" ht="15" customHeight="1">
      <c r="A140" s="201" t="s">
        <v>449</v>
      </c>
      <c r="B140" s="177" t="s">
        <v>87</v>
      </c>
      <c r="C140" s="177"/>
      <c r="D140" s="177" t="s">
        <v>88</v>
      </c>
      <c r="E140" s="177"/>
      <c r="F140" s="177" t="s">
        <v>307</v>
      </c>
      <c r="G140" s="177"/>
      <c r="H140" s="177" t="s">
        <v>89</v>
      </c>
      <c r="I140" s="177"/>
      <c r="J140" s="177" t="s">
        <v>90</v>
      </c>
      <c r="K140" s="177"/>
      <c r="L140" s="177" t="s">
        <v>91</v>
      </c>
      <c r="M140" s="177"/>
      <c r="N140" s="177" t="s">
        <v>304</v>
      </c>
      <c r="O140" s="177"/>
      <c r="P140" s="162"/>
      <c r="Q140" s="162"/>
      <c r="R140" s="162"/>
      <c r="S140" s="162"/>
    </row>
    <row r="141" spans="1:19" s="22" customFormat="1" ht="15" customHeight="1">
      <c r="A141" s="184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39"/>
      <c r="R141" s="39"/>
      <c r="S141" s="39"/>
    </row>
    <row r="142" spans="1:19" s="22" customFormat="1" ht="15" customHeight="1">
      <c r="A142" s="96" t="s">
        <v>52</v>
      </c>
      <c r="B142" s="115">
        <v>17</v>
      </c>
      <c r="C142" s="115">
        <v>5</v>
      </c>
      <c r="D142" s="115">
        <v>63434</v>
      </c>
      <c r="E142" s="115">
        <v>17253</v>
      </c>
      <c r="F142" s="115">
        <v>0</v>
      </c>
      <c r="G142" s="115">
        <v>4</v>
      </c>
      <c r="H142" s="115">
        <v>293</v>
      </c>
      <c r="I142" s="115">
        <v>77</v>
      </c>
      <c r="J142" s="115">
        <v>157491</v>
      </c>
      <c r="K142" s="115">
        <v>109670</v>
      </c>
      <c r="L142" s="115">
        <v>77</v>
      </c>
      <c r="M142" s="115">
        <v>23</v>
      </c>
      <c r="N142" s="115">
        <v>1</v>
      </c>
      <c r="O142" s="115">
        <v>0</v>
      </c>
      <c r="P142" s="162"/>
      <c r="Q142" s="162"/>
      <c r="R142" s="162"/>
      <c r="S142" s="162"/>
    </row>
    <row r="143" spans="1:19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162"/>
      <c r="R143" s="162"/>
      <c r="S143" s="162"/>
    </row>
    <row r="144" spans="1:19" s="22" customFormat="1" ht="15" customHeight="1">
      <c r="A144" s="93" t="s">
        <v>54</v>
      </c>
      <c r="B144" s="117">
        <v>8</v>
      </c>
      <c r="C144" s="117">
        <v>0</v>
      </c>
      <c r="D144" s="117">
        <v>60</v>
      </c>
      <c r="E144" s="117">
        <v>63</v>
      </c>
      <c r="F144" s="117">
        <v>0</v>
      </c>
      <c r="G144" s="117">
        <v>0</v>
      </c>
      <c r="H144" s="117">
        <v>44</v>
      </c>
      <c r="I144" s="117">
        <v>2</v>
      </c>
      <c r="J144" s="117">
        <v>51</v>
      </c>
      <c r="K144" s="117">
        <v>133</v>
      </c>
      <c r="L144" s="117">
        <v>7</v>
      </c>
      <c r="M144" s="117">
        <v>0</v>
      </c>
      <c r="N144" s="117">
        <v>0</v>
      </c>
      <c r="O144" s="117">
        <v>0</v>
      </c>
      <c r="P144" s="162"/>
      <c r="Q144" s="162"/>
      <c r="R144" s="162"/>
      <c r="S144" s="162"/>
    </row>
    <row r="145" spans="1:19" s="22" customFormat="1" ht="15" customHeight="1">
      <c r="A145" s="93" t="s">
        <v>55</v>
      </c>
      <c r="B145" s="117">
        <v>0</v>
      </c>
      <c r="C145" s="117">
        <v>0</v>
      </c>
      <c r="D145" s="117">
        <v>25</v>
      </c>
      <c r="E145" s="117">
        <v>12</v>
      </c>
      <c r="F145" s="117">
        <v>0</v>
      </c>
      <c r="G145" s="117">
        <v>0</v>
      </c>
      <c r="H145" s="117">
        <v>14</v>
      </c>
      <c r="I145" s="117">
        <v>0</v>
      </c>
      <c r="J145" s="117">
        <v>78</v>
      </c>
      <c r="K145" s="117">
        <v>19</v>
      </c>
      <c r="L145" s="117">
        <v>2</v>
      </c>
      <c r="M145" s="117">
        <v>0</v>
      </c>
      <c r="N145" s="117">
        <v>0</v>
      </c>
      <c r="O145" s="117">
        <v>0</v>
      </c>
      <c r="P145" s="162"/>
      <c r="Q145" s="162"/>
      <c r="R145" s="162"/>
      <c r="S145" s="162"/>
    </row>
    <row r="146" spans="1:19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162"/>
      <c r="R146" s="162"/>
      <c r="S146" s="162"/>
    </row>
    <row r="147" spans="1:19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162"/>
      <c r="R147" s="162"/>
      <c r="S147" s="162"/>
    </row>
    <row r="148" spans="1:19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62"/>
      <c r="R148" s="162"/>
      <c r="S148" s="162"/>
    </row>
    <row r="149" spans="1:19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8</v>
      </c>
      <c r="F149" s="117">
        <v>0</v>
      </c>
      <c r="G149" s="117">
        <v>0</v>
      </c>
      <c r="H149" s="117">
        <v>10</v>
      </c>
      <c r="I149" s="117">
        <v>0</v>
      </c>
      <c r="J149" s="117">
        <v>7</v>
      </c>
      <c r="K149" s="117">
        <v>12</v>
      </c>
      <c r="L149" s="117">
        <v>1</v>
      </c>
      <c r="M149" s="117">
        <v>1</v>
      </c>
      <c r="N149" s="117">
        <v>0</v>
      </c>
      <c r="O149" s="117">
        <v>0</v>
      </c>
      <c r="P149" s="162"/>
      <c r="Q149" s="162"/>
      <c r="R149" s="162"/>
      <c r="S149" s="162"/>
    </row>
    <row r="150" spans="1:19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62"/>
      <c r="R150" s="162"/>
      <c r="S150" s="162"/>
    </row>
    <row r="151" spans="1:19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62"/>
      <c r="R151" s="162"/>
      <c r="S151" s="162"/>
    </row>
    <row r="152" spans="1:19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51</v>
      </c>
      <c r="K152" s="117">
        <v>119</v>
      </c>
      <c r="L152" s="117">
        <v>1</v>
      </c>
      <c r="M152" s="117">
        <v>1</v>
      </c>
      <c r="N152" s="117">
        <v>0</v>
      </c>
      <c r="O152" s="117">
        <v>0</v>
      </c>
      <c r="P152" s="162"/>
      <c r="Q152" s="162"/>
      <c r="R152" s="162"/>
      <c r="S152" s="162"/>
    </row>
    <row r="153" spans="1:19" s="22" customFormat="1" ht="15" customHeight="1">
      <c r="A153" s="93" t="s">
        <v>9</v>
      </c>
      <c r="B153" s="117">
        <v>0</v>
      </c>
      <c r="C153" s="117">
        <v>0</v>
      </c>
      <c r="D153" s="117">
        <v>224</v>
      </c>
      <c r="E153" s="117">
        <v>50</v>
      </c>
      <c r="F153" s="117">
        <v>0</v>
      </c>
      <c r="G153" s="117">
        <v>0</v>
      </c>
      <c r="H153" s="117">
        <v>0</v>
      </c>
      <c r="I153" s="117">
        <v>0</v>
      </c>
      <c r="J153" s="117">
        <v>58</v>
      </c>
      <c r="K153" s="117">
        <v>34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62"/>
      <c r="R153" s="162"/>
      <c r="S153" s="162"/>
    </row>
    <row r="154" spans="1:19" s="22" customFormat="1" ht="15" customHeight="1">
      <c r="A154" s="94" t="s">
        <v>268</v>
      </c>
      <c r="B154" s="117">
        <v>0</v>
      </c>
      <c r="C154" s="117">
        <v>0</v>
      </c>
      <c r="D154" s="117">
        <v>59703</v>
      </c>
      <c r="E154" s="117">
        <v>11637</v>
      </c>
      <c r="F154" s="117">
        <v>0</v>
      </c>
      <c r="G154" s="117">
        <v>0</v>
      </c>
      <c r="H154" s="117">
        <v>0</v>
      </c>
      <c r="I154" s="117">
        <v>0</v>
      </c>
      <c r="J154" s="117">
        <v>149057</v>
      </c>
      <c r="K154" s="117">
        <v>79226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62"/>
      <c r="R154" s="162"/>
      <c r="S154" s="162"/>
    </row>
    <row r="155" spans="1:19" s="22" customFormat="1" ht="15" customHeight="1">
      <c r="A155" s="94" t="s">
        <v>269</v>
      </c>
      <c r="B155" s="117">
        <v>0</v>
      </c>
      <c r="C155" s="117">
        <v>0</v>
      </c>
      <c r="D155" s="117">
        <v>2384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863</v>
      </c>
      <c r="K155" s="117">
        <v>26</v>
      </c>
      <c r="L155" s="117">
        <v>0</v>
      </c>
      <c r="M155" s="117">
        <v>0</v>
      </c>
      <c r="N155" s="117">
        <v>0</v>
      </c>
      <c r="O155" s="117">
        <v>0</v>
      </c>
      <c r="P155" s="162"/>
      <c r="Q155" s="162"/>
      <c r="R155" s="162"/>
      <c r="S155" s="162"/>
    </row>
    <row r="156" spans="1:19" s="22" customFormat="1" ht="15" customHeight="1">
      <c r="A156" s="94" t="s">
        <v>425</v>
      </c>
      <c r="B156" s="117">
        <v>0</v>
      </c>
      <c r="C156" s="117">
        <v>0</v>
      </c>
      <c r="D156" s="117">
        <v>56560</v>
      </c>
      <c r="E156" s="117">
        <v>11024</v>
      </c>
      <c r="F156" s="117">
        <v>0</v>
      </c>
      <c r="G156" s="117">
        <v>0</v>
      </c>
      <c r="H156" s="117">
        <v>0</v>
      </c>
      <c r="I156" s="117">
        <v>0</v>
      </c>
      <c r="J156" s="117">
        <v>145237</v>
      </c>
      <c r="K156" s="117">
        <v>54352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62"/>
      <c r="R156" s="162"/>
      <c r="S156" s="162"/>
    </row>
    <row r="157" spans="1:19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7</v>
      </c>
      <c r="K157" s="117">
        <v>73</v>
      </c>
      <c r="L157" s="117">
        <v>0</v>
      </c>
      <c r="M157" s="117">
        <v>0</v>
      </c>
      <c r="N157" s="117">
        <v>0</v>
      </c>
      <c r="O157" s="117">
        <v>0</v>
      </c>
      <c r="P157" s="162"/>
      <c r="Q157" s="162"/>
      <c r="R157" s="162"/>
      <c r="S157" s="162"/>
    </row>
    <row r="158" spans="1:19" s="22" customFormat="1" ht="15" customHeight="1">
      <c r="A158" s="94" t="s">
        <v>427</v>
      </c>
      <c r="B158" s="117">
        <v>0</v>
      </c>
      <c r="C158" s="117">
        <v>0</v>
      </c>
      <c r="D158" s="117">
        <v>131</v>
      </c>
      <c r="E158" s="117">
        <v>414</v>
      </c>
      <c r="F158" s="117">
        <v>0</v>
      </c>
      <c r="G158" s="117">
        <v>0</v>
      </c>
      <c r="H158" s="117">
        <v>0</v>
      </c>
      <c r="I158" s="117">
        <v>0</v>
      </c>
      <c r="J158" s="117">
        <v>1280</v>
      </c>
      <c r="K158" s="117">
        <v>23764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62"/>
      <c r="R158" s="162"/>
      <c r="S158" s="162"/>
    </row>
    <row r="159" spans="1:19" s="22" customFormat="1" ht="15" customHeight="1">
      <c r="A159" s="93" t="s">
        <v>437</v>
      </c>
      <c r="B159" s="117">
        <v>0</v>
      </c>
      <c r="C159" s="117">
        <v>0</v>
      </c>
      <c r="D159" s="117">
        <v>47</v>
      </c>
      <c r="E159" s="117">
        <v>30</v>
      </c>
      <c r="F159" s="117">
        <v>0</v>
      </c>
      <c r="G159" s="117">
        <v>0</v>
      </c>
      <c r="H159" s="117">
        <v>0</v>
      </c>
      <c r="I159" s="117">
        <v>0</v>
      </c>
      <c r="J159" s="117">
        <v>143</v>
      </c>
      <c r="K159" s="117">
        <v>207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62"/>
      <c r="R159" s="162"/>
      <c r="S159" s="162"/>
    </row>
    <row r="160" spans="1:19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1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162"/>
      <c r="R160" s="162"/>
      <c r="S160" s="162"/>
    </row>
    <row r="161" spans="1:19" s="22" customFormat="1" ht="1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4</v>
      </c>
      <c r="K161" s="117">
        <v>2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62"/>
      <c r="R161" s="162"/>
      <c r="S161" s="162"/>
    </row>
    <row r="162" spans="1:19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4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62"/>
      <c r="R162" s="162"/>
      <c r="S162" s="162"/>
    </row>
    <row r="163" spans="1:19" s="22" customFormat="1" ht="15" customHeight="1">
      <c r="A163" s="94" t="s">
        <v>428</v>
      </c>
      <c r="B163" s="117">
        <v>0</v>
      </c>
      <c r="C163" s="117">
        <v>0</v>
      </c>
      <c r="D163" s="117">
        <v>24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770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62"/>
      <c r="R163" s="162"/>
      <c r="S163" s="162"/>
    </row>
    <row r="164" spans="1:19" s="22" customFormat="1" ht="15" customHeight="1">
      <c r="A164" s="94" t="s">
        <v>414</v>
      </c>
      <c r="B164" s="117">
        <v>0</v>
      </c>
      <c r="C164" s="117">
        <v>0</v>
      </c>
      <c r="D164" s="117">
        <v>554</v>
      </c>
      <c r="E164" s="117">
        <v>158</v>
      </c>
      <c r="F164" s="117">
        <v>0</v>
      </c>
      <c r="G164" s="117">
        <v>0</v>
      </c>
      <c r="H164" s="117">
        <v>0</v>
      </c>
      <c r="I164" s="117">
        <v>0</v>
      </c>
      <c r="J164" s="117">
        <v>746</v>
      </c>
      <c r="K164" s="117">
        <v>778</v>
      </c>
      <c r="L164" s="117">
        <v>0</v>
      </c>
      <c r="M164" s="117">
        <v>0</v>
      </c>
      <c r="N164" s="117">
        <v>0</v>
      </c>
      <c r="O164" s="117">
        <v>0</v>
      </c>
      <c r="P164" s="162"/>
      <c r="Q164" s="162"/>
      <c r="R164" s="162"/>
      <c r="S164" s="162"/>
    </row>
    <row r="165" spans="1:19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2"/>
      <c r="Q165" s="162"/>
      <c r="R165" s="162"/>
      <c r="S165" s="162"/>
    </row>
    <row r="166" spans="1:19" s="22" customFormat="1" ht="15" customHeight="1">
      <c r="A166" s="93" t="s">
        <v>63</v>
      </c>
      <c r="B166" s="117">
        <v>6</v>
      </c>
      <c r="C166" s="117">
        <v>2</v>
      </c>
      <c r="D166" s="117">
        <v>2487</v>
      </c>
      <c r="E166" s="117">
        <v>2071</v>
      </c>
      <c r="F166" s="117">
        <v>0</v>
      </c>
      <c r="G166" s="117">
        <v>0</v>
      </c>
      <c r="H166" s="117">
        <v>131</v>
      </c>
      <c r="I166" s="117">
        <v>23</v>
      </c>
      <c r="J166" s="117">
        <v>2143</v>
      </c>
      <c r="K166" s="117">
        <v>8692</v>
      </c>
      <c r="L166" s="117">
        <v>27</v>
      </c>
      <c r="M166" s="117">
        <v>5</v>
      </c>
      <c r="N166" s="117">
        <v>0</v>
      </c>
      <c r="O166" s="117">
        <v>0</v>
      </c>
      <c r="P166" s="162"/>
      <c r="Q166" s="162"/>
      <c r="R166" s="162"/>
      <c r="S166" s="162"/>
    </row>
    <row r="167" spans="1:19" s="22" customFormat="1" ht="15" customHeight="1">
      <c r="A167" s="93" t="s">
        <v>64</v>
      </c>
      <c r="B167" s="117">
        <v>0</v>
      </c>
      <c r="C167" s="117">
        <v>0</v>
      </c>
      <c r="D167" s="117">
        <v>563</v>
      </c>
      <c r="E167" s="117">
        <v>245</v>
      </c>
      <c r="F167" s="117">
        <v>0</v>
      </c>
      <c r="G167" s="117">
        <v>0</v>
      </c>
      <c r="H167" s="117">
        <v>16</v>
      </c>
      <c r="I167" s="117">
        <v>5</v>
      </c>
      <c r="J167" s="117">
        <v>1247</v>
      </c>
      <c r="K167" s="117">
        <v>3436</v>
      </c>
      <c r="L167" s="117">
        <v>7</v>
      </c>
      <c r="M167" s="117">
        <v>3</v>
      </c>
      <c r="N167" s="117">
        <v>1</v>
      </c>
      <c r="O167" s="117">
        <v>0</v>
      </c>
      <c r="P167" s="162"/>
      <c r="Q167" s="162"/>
      <c r="R167" s="162"/>
      <c r="S167" s="162"/>
    </row>
    <row r="168" spans="1:19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2492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11720</v>
      </c>
      <c r="L168" s="117">
        <v>0</v>
      </c>
      <c r="M168" s="117">
        <v>1</v>
      </c>
      <c r="N168" s="117">
        <v>0</v>
      </c>
      <c r="O168" s="117">
        <v>0</v>
      </c>
      <c r="P168" s="162"/>
      <c r="Q168" s="162"/>
      <c r="R168" s="162"/>
      <c r="S168" s="162"/>
    </row>
    <row r="169" spans="1:19" s="22" customFormat="1" ht="15" customHeight="1">
      <c r="A169" s="93" t="s">
        <v>66</v>
      </c>
      <c r="B169" s="117">
        <v>1</v>
      </c>
      <c r="C169" s="117">
        <v>1</v>
      </c>
      <c r="D169" s="117">
        <v>280</v>
      </c>
      <c r="E169" s="117">
        <v>617</v>
      </c>
      <c r="F169" s="117">
        <v>0</v>
      </c>
      <c r="G169" s="117">
        <v>0</v>
      </c>
      <c r="H169" s="117">
        <v>63</v>
      </c>
      <c r="I169" s="117">
        <v>26</v>
      </c>
      <c r="J169" s="117">
        <v>4553</v>
      </c>
      <c r="K169" s="117">
        <v>6041</v>
      </c>
      <c r="L169" s="117">
        <v>27</v>
      </c>
      <c r="M169" s="117">
        <v>8</v>
      </c>
      <c r="N169" s="117">
        <v>0</v>
      </c>
      <c r="O169" s="117">
        <v>0</v>
      </c>
      <c r="P169" s="162"/>
      <c r="Q169" s="162"/>
      <c r="R169" s="162"/>
      <c r="S169" s="162"/>
    </row>
    <row r="170" spans="1:19" s="22" customFormat="1" ht="15" customHeight="1">
      <c r="A170" s="93" t="s">
        <v>67</v>
      </c>
      <c r="B170" s="117">
        <v>1</v>
      </c>
      <c r="C170" s="117">
        <v>0</v>
      </c>
      <c r="D170" s="117">
        <v>17</v>
      </c>
      <c r="E170" s="117">
        <v>13</v>
      </c>
      <c r="F170" s="117">
        <v>0</v>
      </c>
      <c r="G170" s="117">
        <v>0</v>
      </c>
      <c r="H170" s="117">
        <v>3</v>
      </c>
      <c r="I170" s="117">
        <v>0</v>
      </c>
      <c r="J170" s="117">
        <v>11</v>
      </c>
      <c r="K170" s="117">
        <v>19</v>
      </c>
      <c r="L170" s="117">
        <v>0</v>
      </c>
      <c r="M170" s="117">
        <v>0</v>
      </c>
      <c r="N170" s="117">
        <v>0</v>
      </c>
      <c r="O170" s="117">
        <v>0</v>
      </c>
      <c r="P170" s="162"/>
      <c r="Q170" s="162"/>
      <c r="R170" s="162"/>
      <c r="S170" s="162"/>
    </row>
    <row r="171" spans="1:19" s="22" customFormat="1" ht="15" customHeight="1">
      <c r="A171" s="93" t="s">
        <v>68</v>
      </c>
      <c r="B171" s="117">
        <v>0</v>
      </c>
      <c r="C171" s="117">
        <v>1</v>
      </c>
      <c r="D171" s="117">
        <v>46</v>
      </c>
      <c r="E171" s="117">
        <v>30</v>
      </c>
      <c r="F171" s="117">
        <v>0</v>
      </c>
      <c r="G171" s="117">
        <v>0</v>
      </c>
      <c r="H171" s="117">
        <v>12</v>
      </c>
      <c r="I171" s="117">
        <v>11</v>
      </c>
      <c r="J171" s="117">
        <v>232</v>
      </c>
      <c r="K171" s="117">
        <v>213</v>
      </c>
      <c r="L171" s="117">
        <v>5</v>
      </c>
      <c r="M171" s="117">
        <v>4</v>
      </c>
      <c r="N171" s="117">
        <v>0</v>
      </c>
      <c r="O171" s="117">
        <v>0</v>
      </c>
      <c r="P171" s="162"/>
      <c r="Q171" s="162"/>
      <c r="R171" s="162"/>
      <c r="S171" s="162"/>
    </row>
    <row r="172" spans="1:19" s="22" customFormat="1" ht="15" customHeigh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2"/>
      <c r="Q172" s="162"/>
      <c r="R172" s="162"/>
      <c r="S172" s="162"/>
    </row>
    <row r="173" spans="1:19" s="22" customFormat="1" ht="15" customHeight="1">
      <c r="A173" s="14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</row>
    <row r="174" spans="1:19" s="22" customFormat="1" ht="15" customHeight="1">
      <c r="A174" s="201" t="s">
        <v>449</v>
      </c>
      <c r="B174" s="177" t="s">
        <v>92</v>
      </c>
      <c r="C174" s="177"/>
      <c r="D174" s="177" t="s">
        <v>93</v>
      </c>
      <c r="E174" s="177"/>
      <c r="F174" s="177" t="s">
        <v>94</v>
      </c>
      <c r="G174" s="177"/>
      <c r="H174" s="177" t="s">
        <v>410</v>
      </c>
      <c r="I174" s="177"/>
      <c r="J174" s="177" t="s">
        <v>95</v>
      </c>
      <c r="K174" s="177"/>
      <c r="L174" s="177" t="s">
        <v>279</v>
      </c>
      <c r="M174" s="177"/>
      <c r="N174" s="177" t="s">
        <v>96</v>
      </c>
      <c r="O174" s="177"/>
      <c r="P174" s="162"/>
      <c r="Q174" s="162"/>
      <c r="R174" s="162"/>
      <c r="S174" s="162"/>
    </row>
    <row r="175" spans="1:19" s="22" customFormat="1" ht="15" customHeight="1">
      <c r="A175" s="184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39"/>
      <c r="R175" s="39"/>
      <c r="S175" s="39"/>
    </row>
    <row r="176" spans="1:19" s="22" customFormat="1" ht="15" customHeight="1">
      <c r="A176" s="96" t="s">
        <v>52</v>
      </c>
      <c r="B176" s="115">
        <v>28</v>
      </c>
      <c r="C176" s="115">
        <v>48</v>
      </c>
      <c r="D176" s="115">
        <v>1</v>
      </c>
      <c r="E176" s="115">
        <v>0</v>
      </c>
      <c r="F176" s="115">
        <v>15</v>
      </c>
      <c r="G176" s="115">
        <v>16</v>
      </c>
      <c r="H176" s="115">
        <v>1</v>
      </c>
      <c r="I176" s="115">
        <v>0</v>
      </c>
      <c r="J176" s="115">
        <v>46</v>
      </c>
      <c r="K176" s="115">
        <v>35</v>
      </c>
      <c r="L176" s="115">
        <v>13</v>
      </c>
      <c r="M176" s="115">
        <v>2</v>
      </c>
      <c r="N176" s="115">
        <v>9</v>
      </c>
      <c r="O176" s="115">
        <v>1</v>
      </c>
      <c r="P176" s="162"/>
      <c r="Q176" s="162"/>
      <c r="R176" s="162"/>
      <c r="S176" s="162"/>
    </row>
    <row r="177" spans="1:19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62"/>
      <c r="R177" s="162"/>
      <c r="S177" s="162"/>
    </row>
    <row r="178" spans="1:19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62"/>
      <c r="R178" s="162"/>
      <c r="S178" s="162"/>
    </row>
    <row r="179" spans="1:19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62"/>
      <c r="Q179" s="162"/>
      <c r="R179" s="162"/>
      <c r="S179" s="162"/>
    </row>
    <row r="180" spans="1:19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62"/>
      <c r="R180" s="162"/>
      <c r="S180" s="162"/>
    </row>
    <row r="181" spans="1:19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62"/>
      <c r="R181" s="162"/>
      <c r="S181" s="162"/>
    </row>
    <row r="182" spans="1:19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62"/>
      <c r="R182" s="162"/>
      <c r="S182" s="162"/>
    </row>
    <row r="183" spans="1:19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62"/>
      <c r="R183" s="162"/>
      <c r="S183" s="162"/>
    </row>
    <row r="184" spans="1:19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62"/>
      <c r="R184" s="162"/>
      <c r="S184" s="162"/>
    </row>
    <row r="185" spans="1:19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62"/>
      <c r="R185" s="162"/>
      <c r="S185" s="162"/>
    </row>
    <row r="186" spans="1:19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62"/>
      <c r="R186" s="162"/>
      <c r="S186" s="162"/>
    </row>
    <row r="187" spans="1:19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2"/>
      <c r="Q187" s="162"/>
      <c r="R187" s="162"/>
      <c r="S187" s="162"/>
    </row>
    <row r="188" spans="1:19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62"/>
      <c r="R188" s="162"/>
      <c r="S188" s="162"/>
    </row>
    <row r="189" spans="1:19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62"/>
      <c r="R189" s="162"/>
      <c r="S189" s="162"/>
    </row>
    <row r="190" spans="1:19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62"/>
      <c r="R190" s="162"/>
      <c r="S190" s="162"/>
    </row>
    <row r="191" spans="1:19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2"/>
      <c r="Q191" s="162"/>
      <c r="R191" s="162"/>
      <c r="S191" s="162"/>
    </row>
    <row r="192" spans="1:19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2"/>
      <c r="Q192" s="162"/>
      <c r="R192" s="162"/>
      <c r="S192" s="162"/>
    </row>
    <row r="193" spans="1:19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2"/>
      <c r="Q193" s="162"/>
      <c r="R193" s="162"/>
      <c r="S193" s="162"/>
    </row>
    <row r="194" spans="1:19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2"/>
      <c r="Q194" s="162"/>
      <c r="R194" s="162"/>
      <c r="S194" s="162"/>
    </row>
    <row r="195" spans="1:19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2"/>
      <c r="Q195" s="162"/>
      <c r="R195" s="162"/>
      <c r="S195" s="162"/>
    </row>
    <row r="196" spans="1:19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2"/>
      <c r="Q196" s="162"/>
      <c r="R196" s="162"/>
      <c r="S196" s="162"/>
    </row>
    <row r="197" spans="1:19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2"/>
      <c r="Q197" s="162"/>
      <c r="R197" s="162"/>
      <c r="S197" s="162"/>
    </row>
    <row r="198" spans="1:19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2"/>
      <c r="Q198" s="162"/>
      <c r="R198" s="162"/>
      <c r="S198" s="162"/>
    </row>
    <row r="199" spans="1:19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2"/>
      <c r="Q199" s="162"/>
      <c r="R199" s="162"/>
      <c r="S199" s="162"/>
    </row>
    <row r="200" spans="1:19" s="22" customFormat="1" ht="15" customHeight="1">
      <c r="A200" s="93" t="s">
        <v>63</v>
      </c>
      <c r="B200" s="117">
        <v>5</v>
      </c>
      <c r="C200" s="117">
        <v>3</v>
      </c>
      <c r="D200" s="117">
        <v>0</v>
      </c>
      <c r="E200" s="117">
        <v>0</v>
      </c>
      <c r="F200" s="117">
        <v>7</v>
      </c>
      <c r="G200" s="117">
        <v>7</v>
      </c>
      <c r="H200" s="117">
        <v>0</v>
      </c>
      <c r="I200" s="117">
        <v>0</v>
      </c>
      <c r="J200" s="117">
        <v>8</v>
      </c>
      <c r="K200" s="117">
        <v>4</v>
      </c>
      <c r="L200" s="117">
        <v>3</v>
      </c>
      <c r="M200" s="117">
        <v>2</v>
      </c>
      <c r="N200" s="117">
        <v>4</v>
      </c>
      <c r="O200" s="117">
        <v>0</v>
      </c>
      <c r="P200" s="162"/>
      <c r="Q200" s="162"/>
      <c r="R200" s="162"/>
      <c r="S200" s="162"/>
    </row>
    <row r="201" spans="1:19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2</v>
      </c>
      <c r="K201" s="117">
        <v>2</v>
      </c>
      <c r="L201" s="117">
        <v>1</v>
      </c>
      <c r="M201" s="117">
        <v>0</v>
      </c>
      <c r="N201" s="117">
        <v>0</v>
      </c>
      <c r="O201" s="117">
        <v>0</v>
      </c>
      <c r="P201" s="162"/>
      <c r="Q201" s="162"/>
      <c r="R201" s="162"/>
      <c r="S201" s="162"/>
    </row>
    <row r="202" spans="1:19" s="22" customFormat="1" ht="15" customHeigh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62"/>
      <c r="Q202" s="162"/>
      <c r="R202" s="162"/>
      <c r="S202" s="162"/>
    </row>
    <row r="203" spans="1:19" s="22" customFormat="1" ht="15" customHeight="1">
      <c r="A203" s="93" t="s">
        <v>66</v>
      </c>
      <c r="B203" s="117">
        <v>19</v>
      </c>
      <c r="C203" s="117">
        <v>38</v>
      </c>
      <c r="D203" s="117">
        <v>0</v>
      </c>
      <c r="E203" s="117">
        <v>0</v>
      </c>
      <c r="F203" s="117">
        <v>7</v>
      </c>
      <c r="G203" s="117">
        <v>9</v>
      </c>
      <c r="H203" s="117">
        <v>0</v>
      </c>
      <c r="I203" s="117">
        <v>0</v>
      </c>
      <c r="J203" s="117">
        <v>33</v>
      </c>
      <c r="K203" s="117">
        <v>27</v>
      </c>
      <c r="L203" s="117">
        <v>6</v>
      </c>
      <c r="M203" s="117">
        <v>0</v>
      </c>
      <c r="N203" s="117">
        <v>4</v>
      </c>
      <c r="O203" s="117">
        <v>0</v>
      </c>
      <c r="P203" s="162"/>
      <c r="Q203" s="162"/>
      <c r="R203" s="162"/>
      <c r="S203" s="162"/>
    </row>
    <row r="204" spans="1:19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62"/>
      <c r="R204" s="162"/>
      <c r="S204" s="162"/>
    </row>
    <row r="205" spans="1:19" s="22" customFormat="1" ht="15" customHeight="1">
      <c r="A205" s="93" t="s">
        <v>68</v>
      </c>
      <c r="B205" s="117">
        <v>4</v>
      </c>
      <c r="C205" s="117">
        <v>4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62"/>
      <c r="Q205" s="162"/>
      <c r="R205" s="162"/>
      <c r="S205" s="162"/>
    </row>
    <row r="206" spans="1:19" s="22" customFormat="1" ht="15" customHeigh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2"/>
      <c r="Q206" s="162"/>
      <c r="R206" s="162"/>
      <c r="S206" s="162"/>
    </row>
    <row r="207" spans="1:19" s="22" customFormat="1" ht="15" customHeight="1">
      <c r="A207" s="14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</row>
    <row r="208" spans="1:19" s="22" customFormat="1" ht="15" customHeight="1">
      <c r="A208" s="201" t="s">
        <v>449</v>
      </c>
      <c r="B208" s="177" t="s">
        <v>97</v>
      </c>
      <c r="C208" s="177"/>
      <c r="D208" s="177" t="s">
        <v>98</v>
      </c>
      <c r="E208" s="177"/>
      <c r="F208" s="177" t="s">
        <v>99</v>
      </c>
      <c r="G208" s="177"/>
      <c r="H208" s="177" t="s">
        <v>100</v>
      </c>
      <c r="I208" s="177"/>
      <c r="J208" s="177" t="s">
        <v>101</v>
      </c>
      <c r="K208" s="177"/>
      <c r="L208" s="177" t="s">
        <v>102</v>
      </c>
      <c r="M208" s="177"/>
      <c r="N208" s="177" t="s">
        <v>103</v>
      </c>
      <c r="O208" s="177"/>
      <c r="P208" s="162"/>
      <c r="Q208" s="162"/>
      <c r="R208" s="162"/>
      <c r="S208" s="162"/>
    </row>
    <row r="209" spans="1:19" s="22" customFormat="1" ht="15" customHeight="1">
      <c r="A209" s="184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39"/>
      <c r="R209" s="39"/>
      <c r="S209" s="39"/>
    </row>
    <row r="210" spans="1:19" s="22" customFormat="1" ht="15" customHeight="1">
      <c r="A210" s="96" t="s">
        <v>52</v>
      </c>
      <c r="B210" s="115">
        <v>892</v>
      </c>
      <c r="C210" s="115">
        <v>404</v>
      </c>
      <c r="D210" s="115">
        <v>6</v>
      </c>
      <c r="E210" s="115">
        <v>8</v>
      </c>
      <c r="F210" s="115">
        <v>11</v>
      </c>
      <c r="G210" s="115">
        <v>18</v>
      </c>
      <c r="H210" s="115">
        <v>293</v>
      </c>
      <c r="I210" s="115">
        <v>126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62"/>
      <c r="Q210" s="162"/>
      <c r="R210" s="162"/>
      <c r="S210" s="162"/>
    </row>
    <row r="211" spans="1:19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2"/>
      <c r="Q211" s="162"/>
      <c r="R211" s="162"/>
      <c r="S211" s="162"/>
    </row>
    <row r="212" spans="1:19" s="22" customFormat="1" ht="15" customHeight="1">
      <c r="A212" s="93" t="s">
        <v>54</v>
      </c>
      <c r="B212" s="117">
        <v>118</v>
      </c>
      <c r="C212" s="117">
        <v>17</v>
      </c>
      <c r="D212" s="117">
        <v>1</v>
      </c>
      <c r="E212" s="117">
        <v>1</v>
      </c>
      <c r="F212" s="117">
        <v>0</v>
      </c>
      <c r="G212" s="117">
        <v>0</v>
      </c>
      <c r="H212" s="117">
        <v>28</v>
      </c>
      <c r="I212" s="117">
        <v>7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62"/>
      <c r="Q212" s="162"/>
      <c r="R212" s="162"/>
      <c r="S212" s="162"/>
    </row>
    <row r="213" spans="1:19" s="22" customFormat="1" ht="15" customHeight="1">
      <c r="A213" s="93" t="s">
        <v>55</v>
      </c>
      <c r="B213" s="117">
        <v>25</v>
      </c>
      <c r="C213" s="117">
        <v>0</v>
      </c>
      <c r="D213" s="117">
        <v>1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62"/>
      <c r="R213" s="162"/>
      <c r="S213" s="162"/>
    </row>
    <row r="214" spans="1:19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2"/>
      <c r="Q214" s="162"/>
      <c r="R214" s="162"/>
      <c r="S214" s="162"/>
    </row>
    <row r="215" spans="1:19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62"/>
      <c r="R215" s="162"/>
      <c r="S215" s="162"/>
    </row>
    <row r="216" spans="1:19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62"/>
      <c r="R216" s="162"/>
      <c r="S216" s="162"/>
    </row>
    <row r="217" spans="1:19" s="22" customFormat="1" ht="15" customHeight="1">
      <c r="A217" s="93" t="s">
        <v>59</v>
      </c>
      <c r="B217" s="117">
        <v>219</v>
      </c>
      <c r="C217" s="117">
        <v>42</v>
      </c>
      <c r="D217" s="117">
        <v>0</v>
      </c>
      <c r="E217" s="117">
        <v>0</v>
      </c>
      <c r="F217" s="117">
        <v>0</v>
      </c>
      <c r="G217" s="117">
        <v>0</v>
      </c>
      <c r="H217" s="117">
        <v>120</v>
      </c>
      <c r="I217" s="117">
        <v>33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62"/>
      <c r="R217" s="162"/>
      <c r="S217" s="162"/>
    </row>
    <row r="218" spans="1:19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2"/>
      <c r="Q218" s="162"/>
      <c r="R218" s="162"/>
      <c r="S218" s="162"/>
    </row>
    <row r="219" spans="1:19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2"/>
      <c r="Q219" s="162"/>
      <c r="R219" s="162"/>
      <c r="S219" s="162"/>
    </row>
    <row r="220" spans="1:19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2"/>
      <c r="Q220" s="162"/>
      <c r="R220" s="162"/>
      <c r="S220" s="162"/>
    </row>
    <row r="221" spans="1:19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2"/>
      <c r="Q221" s="162"/>
      <c r="R221" s="162"/>
      <c r="S221" s="162"/>
    </row>
    <row r="222" spans="1:19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2"/>
      <c r="Q222" s="162"/>
      <c r="R222" s="162"/>
      <c r="S222" s="162"/>
    </row>
    <row r="223" spans="1:19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2"/>
      <c r="Q223" s="162"/>
      <c r="R223" s="162"/>
      <c r="S223" s="162"/>
    </row>
    <row r="224" spans="1:19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2"/>
      <c r="Q224" s="162"/>
      <c r="R224" s="162"/>
      <c r="S224" s="162"/>
    </row>
    <row r="225" spans="1:19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2"/>
      <c r="Q225" s="162"/>
      <c r="R225" s="162"/>
      <c r="S225" s="162"/>
    </row>
    <row r="226" spans="1:19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2"/>
      <c r="Q226" s="162"/>
      <c r="R226" s="162"/>
      <c r="S226" s="162"/>
    </row>
    <row r="227" spans="1:19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2"/>
      <c r="Q227" s="162"/>
      <c r="R227" s="162"/>
      <c r="S227" s="162"/>
    </row>
    <row r="228" spans="1:19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2"/>
      <c r="Q228" s="162"/>
      <c r="R228" s="162"/>
      <c r="S228" s="162"/>
    </row>
    <row r="229" spans="1:19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62"/>
      <c r="R229" s="162"/>
      <c r="S229" s="162"/>
    </row>
    <row r="230" spans="1:19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2"/>
      <c r="Q230" s="162"/>
      <c r="R230" s="162"/>
      <c r="S230" s="162"/>
    </row>
    <row r="231" spans="1:19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62"/>
      <c r="R231" s="162"/>
      <c r="S231" s="162"/>
    </row>
    <row r="232" spans="1:19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62"/>
      <c r="R232" s="162"/>
      <c r="S232" s="162"/>
    </row>
    <row r="233" spans="1:19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62"/>
      <c r="R233" s="162"/>
      <c r="S233" s="162"/>
    </row>
    <row r="234" spans="1:19" s="22" customFormat="1" ht="15" customHeight="1">
      <c r="A234" s="93" t="s">
        <v>63</v>
      </c>
      <c r="B234" s="117">
        <v>363</v>
      </c>
      <c r="C234" s="117">
        <v>141</v>
      </c>
      <c r="D234" s="117">
        <v>1</v>
      </c>
      <c r="E234" s="117">
        <v>1</v>
      </c>
      <c r="F234" s="117">
        <v>1</v>
      </c>
      <c r="G234" s="117">
        <v>1</v>
      </c>
      <c r="H234" s="117">
        <v>92</v>
      </c>
      <c r="I234" s="117">
        <v>36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2"/>
      <c r="Q234" s="162"/>
      <c r="R234" s="162"/>
      <c r="S234" s="162"/>
    </row>
    <row r="235" spans="1:19" s="22" customFormat="1" ht="15" customHeight="1">
      <c r="A235" s="93" t="s">
        <v>64</v>
      </c>
      <c r="B235" s="117">
        <v>38</v>
      </c>
      <c r="C235" s="117">
        <v>19</v>
      </c>
      <c r="D235" s="117">
        <v>0</v>
      </c>
      <c r="E235" s="117">
        <v>1</v>
      </c>
      <c r="F235" s="117">
        <v>0</v>
      </c>
      <c r="G235" s="117">
        <v>1</v>
      </c>
      <c r="H235" s="117">
        <v>9</v>
      </c>
      <c r="I235" s="117">
        <v>4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2"/>
      <c r="Q235" s="162"/>
      <c r="R235" s="162"/>
      <c r="S235" s="162"/>
    </row>
    <row r="236" spans="1:19" s="22" customFormat="1" ht="15" customHeight="1">
      <c r="A236" s="93" t="s">
        <v>65</v>
      </c>
      <c r="B236" s="117">
        <v>0</v>
      </c>
      <c r="C236" s="117">
        <v>96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62"/>
      <c r="Q236" s="162"/>
      <c r="R236" s="162"/>
      <c r="S236" s="162"/>
    </row>
    <row r="237" spans="1:19" s="22" customFormat="1" ht="15" customHeight="1">
      <c r="A237" s="93" t="s">
        <v>66</v>
      </c>
      <c r="B237" s="117">
        <v>42</v>
      </c>
      <c r="C237" s="117">
        <v>17</v>
      </c>
      <c r="D237" s="117">
        <v>2</v>
      </c>
      <c r="E237" s="117">
        <v>1</v>
      </c>
      <c r="F237" s="117">
        <v>10</v>
      </c>
      <c r="G237" s="117">
        <v>15</v>
      </c>
      <c r="H237" s="117">
        <v>9</v>
      </c>
      <c r="I237" s="117">
        <v>10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62"/>
      <c r="R237" s="162"/>
      <c r="S237" s="162"/>
    </row>
    <row r="238" spans="1:19" s="22" customFormat="1" ht="15" customHeight="1">
      <c r="A238" s="93" t="s">
        <v>67</v>
      </c>
      <c r="B238" s="117">
        <v>12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3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2"/>
      <c r="Q238" s="162"/>
      <c r="R238" s="162"/>
      <c r="S238" s="162"/>
    </row>
    <row r="239" spans="1:19" s="22" customFormat="1" ht="15" customHeight="1">
      <c r="A239" s="93" t="s">
        <v>68</v>
      </c>
      <c r="B239" s="117">
        <v>40</v>
      </c>
      <c r="C239" s="117">
        <v>50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14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62"/>
      <c r="R239" s="162"/>
      <c r="S239" s="162"/>
    </row>
    <row r="240" spans="1:19" s="22" customFormat="1" ht="15" customHeigh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2"/>
      <c r="Q240" s="162"/>
      <c r="R240" s="162"/>
      <c r="S240" s="162"/>
    </row>
    <row r="241" spans="1:19" s="22" customFormat="1" ht="15" customHeight="1">
      <c r="A241" s="14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</row>
    <row r="242" spans="1:19" s="22" customFormat="1" ht="15" customHeight="1">
      <c r="A242" s="201" t="s">
        <v>449</v>
      </c>
      <c r="B242" s="177" t="s">
        <v>316</v>
      </c>
      <c r="C242" s="177"/>
      <c r="D242" s="177" t="s">
        <v>104</v>
      </c>
      <c r="E242" s="177"/>
      <c r="F242" s="177" t="s">
        <v>105</v>
      </c>
      <c r="G242" s="177"/>
      <c r="H242" s="177" t="s">
        <v>106</v>
      </c>
      <c r="I242" s="177"/>
      <c r="J242" s="177" t="s">
        <v>107</v>
      </c>
      <c r="K242" s="177"/>
      <c r="L242" s="177" t="s">
        <v>108</v>
      </c>
      <c r="M242" s="177"/>
      <c r="N242" s="177" t="s">
        <v>109</v>
      </c>
      <c r="O242" s="177"/>
      <c r="P242" s="162"/>
      <c r="Q242" s="162"/>
      <c r="R242" s="162"/>
      <c r="S242" s="162"/>
    </row>
    <row r="243" spans="1:19" s="22" customFormat="1" ht="15" customHeight="1">
      <c r="A243" s="184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39"/>
      <c r="R243" s="39"/>
      <c r="S243" s="39"/>
    </row>
    <row r="244" spans="1:19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23</v>
      </c>
      <c r="G244" s="115">
        <v>34</v>
      </c>
      <c r="H244" s="115">
        <v>3</v>
      </c>
      <c r="I244" s="115">
        <v>0</v>
      </c>
      <c r="J244" s="115">
        <v>124</v>
      </c>
      <c r="K244" s="115">
        <v>37</v>
      </c>
      <c r="L244" s="115">
        <v>234</v>
      </c>
      <c r="M244" s="115">
        <v>82</v>
      </c>
      <c r="N244" s="115">
        <v>21</v>
      </c>
      <c r="O244" s="115">
        <v>7</v>
      </c>
      <c r="P244" s="162"/>
      <c r="Q244" s="162"/>
      <c r="R244" s="162"/>
      <c r="S244" s="162"/>
    </row>
    <row r="245" spans="1:19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2"/>
      <c r="Q245" s="162"/>
      <c r="R245" s="162"/>
      <c r="S245" s="162"/>
    </row>
    <row r="246" spans="1:19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28</v>
      </c>
      <c r="K246" s="117">
        <v>1</v>
      </c>
      <c r="L246" s="117">
        <v>47</v>
      </c>
      <c r="M246" s="117">
        <v>3</v>
      </c>
      <c r="N246" s="117">
        <v>4</v>
      </c>
      <c r="O246" s="117">
        <v>0</v>
      </c>
      <c r="P246" s="162"/>
      <c r="Q246" s="162"/>
      <c r="R246" s="162"/>
      <c r="S246" s="162"/>
    </row>
    <row r="247" spans="1:19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20</v>
      </c>
      <c r="M247" s="117">
        <v>1</v>
      </c>
      <c r="N247" s="117">
        <v>1</v>
      </c>
      <c r="O247" s="117">
        <v>0</v>
      </c>
      <c r="P247" s="162"/>
      <c r="Q247" s="162"/>
      <c r="R247" s="162"/>
      <c r="S247" s="162"/>
    </row>
    <row r="248" spans="1:19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2"/>
      <c r="Q248" s="162"/>
      <c r="R248" s="162"/>
      <c r="S248" s="162"/>
    </row>
    <row r="249" spans="1:19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2"/>
      <c r="Q249" s="162"/>
      <c r="R249" s="162"/>
      <c r="S249" s="162"/>
    </row>
    <row r="250" spans="1:19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62"/>
      <c r="R250" s="162"/>
      <c r="S250" s="162"/>
    </row>
    <row r="251" spans="1:19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62"/>
      <c r="Q251" s="162"/>
      <c r="R251" s="162"/>
      <c r="S251" s="162"/>
    </row>
    <row r="252" spans="1:19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62"/>
      <c r="Q252" s="162"/>
      <c r="R252" s="162"/>
      <c r="S252" s="162"/>
    </row>
    <row r="253" spans="1:19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62"/>
      <c r="Q253" s="162"/>
      <c r="R253" s="162"/>
      <c r="S253" s="162"/>
    </row>
    <row r="254" spans="1:19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62"/>
      <c r="Q254" s="162"/>
      <c r="R254" s="162"/>
      <c r="S254" s="162"/>
    </row>
    <row r="255" spans="1:19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62"/>
      <c r="Q255" s="162"/>
      <c r="R255" s="162"/>
      <c r="S255" s="162"/>
    </row>
    <row r="256" spans="1:19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62"/>
      <c r="R256" s="162"/>
      <c r="S256" s="162"/>
    </row>
    <row r="257" spans="1:19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62"/>
      <c r="R257" s="162"/>
      <c r="S257" s="162"/>
    </row>
    <row r="258" spans="1:19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62"/>
      <c r="R258" s="162"/>
      <c r="S258" s="162"/>
    </row>
    <row r="259" spans="1:19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62"/>
      <c r="R259" s="162"/>
      <c r="S259" s="162"/>
    </row>
    <row r="260" spans="1:19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62"/>
      <c r="R260" s="162"/>
      <c r="S260" s="162"/>
    </row>
    <row r="261" spans="1:19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62"/>
      <c r="R261" s="162"/>
      <c r="S261" s="162"/>
    </row>
    <row r="262" spans="1:19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62"/>
      <c r="R262" s="162"/>
      <c r="S262" s="162"/>
    </row>
    <row r="263" spans="1:19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62"/>
      <c r="R263" s="162"/>
      <c r="S263" s="162"/>
    </row>
    <row r="264" spans="1:19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62"/>
      <c r="R264" s="162"/>
      <c r="S264" s="162"/>
    </row>
    <row r="265" spans="1:19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62"/>
      <c r="R265" s="162"/>
      <c r="S265" s="162"/>
    </row>
    <row r="266" spans="1:19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62"/>
      <c r="R266" s="162"/>
      <c r="S266" s="162"/>
    </row>
    <row r="267" spans="1:19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62"/>
      <c r="R267" s="162"/>
      <c r="S267" s="162"/>
    </row>
    <row r="268" spans="1:19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3</v>
      </c>
      <c r="G268" s="117">
        <v>9</v>
      </c>
      <c r="H268" s="117">
        <v>1</v>
      </c>
      <c r="I268" s="117">
        <v>0</v>
      </c>
      <c r="J268" s="117">
        <v>54</v>
      </c>
      <c r="K268" s="117">
        <v>15</v>
      </c>
      <c r="L268" s="117">
        <v>101</v>
      </c>
      <c r="M268" s="117">
        <v>36</v>
      </c>
      <c r="N268" s="117">
        <v>12</v>
      </c>
      <c r="O268" s="117">
        <v>5</v>
      </c>
      <c r="P268" s="162"/>
      <c r="Q268" s="162"/>
      <c r="R268" s="162"/>
      <c r="S268" s="162"/>
    </row>
    <row r="269" spans="1:19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5</v>
      </c>
      <c r="G269" s="117">
        <v>4</v>
      </c>
      <c r="H269" s="117">
        <v>0</v>
      </c>
      <c r="I269" s="117">
        <v>0</v>
      </c>
      <c r="J269" s="117">
        <v>7</v>
      </c>
      <c r="K269" s="117">
        <v>0</v>
      </c>
      <c r="L269" s="117">
        <v>5</v>
      </c>
      <c r="M269" s="117">
        <v>2</v>
      </c>
      <c r="N269" s="117">
        <v>0</v>
      </c>
      <c r="O269" s="117">
        <v>0</v>
      </c>
      <c r="P269" s="162"/>
      <c r="Q269" s="162"/>
      <c r="R269" s="162"/>
      <c r="S269" s="162"/>
    </row>
    <row r="270" spans="1:19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62"/>
      <c r="Q270" s="162"/>
      <c r="R270" s="162"/>
      <c r="S270" s="162"/>
    </row>
    <row r="271" spans="1:19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15</v>
      </c>
      <c r="G271" s="117">
        <v>20</v>
      </c>
      <c r="H271" s="117">
        <v>1</v>
      </c>
      <c r="I271" s="117">
        <v>0</v>
      </c>
      <c r="J271" s="117">
        <v>6</v>
      </c>
      <c r="K271" s="117">
        <v>4</v>
      </c>
      <c r="L271" s="117">
        <v>17</v>
      </c>
      <c r="M271" s="117">
        <v>10</v>
      </c>
      <c r="N271" s="117">
        <v>3</v>
      </c>
      <c r="O271" s="117">
        <v>0</v>
      </c>
      <c r="P271" s="162"/>
      <c r="Q271" s="162"/>
      <c r="R271" s="162"/>
      <c r="S271" s="162"/>
    </row>
    <row r="272" spans="1:19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4</v>
      </c>
      <c r="M272" s="117">
        <v>1</v>
      </c>
      <c r="N272" s="117">
        <v>0</v>
      </c>
      <c r="O272" s="117">
        <v>0</v>
      </c>
      <c r="P272" s="162"/>
      <c r="Q272" s="162"/>
      <c r="R272" s="162"/>
      <c r="S272" s="162"/>
    </row>
    <row r="273" spans="1:19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4</v>
      </c>
      <c r="K273" s="117">
        <v>5</v>
      </c>
      <c r="L273" s="117">
        <v>20</v>
      </c>
      <c r="M273" s="117">
        <v>13</v>
      </c>
      <c r="N273" s="117">
        <v>0</v>
      </c>
      <c r="O273" s="117">
        <v>1</v>
      </c>
      <c r="P273" s="162"/>
      <c r="Q273" s="162"/>
      <c r="R273" s="162"/>
      <c r="S273" s="162"/>
    </row>
    <row r="274" spans="1:19" s="22" customFormat="1" ht="1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2"/>
      <c r="Q274" s="162"/>
      <c r="R274" s="162"/>
      <c r="S274" s="162"/>
    </row>
    <row r="275" spans="1:19" s="22" customFormat="1" ht="15" customHeight="1">
      <c r="A275" s="14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</row>
    <row r="276" spans="1:19" s="22" customFormat="1" ht="15" customHeight="1">
      <c r="A276" s="201" t="s">
        <v>449</v>
      </c>
      <c r="B276" s="177" t="s">
        <v>110</v>
      </c>
      <c r="C276" s="177"/>
      <c r="D276" s="177" t="s">
        <v>111</v>
      </c>
      <c r="E276" s="177"/>
      <c r="F276" s="177" t="s">
        <v>112</v>
      </c>
      <c r="G276" s="177"/>
      <c r="H276" s="177" t="s">
        <v>113</v>
      </c>
      <c r="I276" s="177"/>
      <c r="J276" s="177" t="s">
        <v>114</v>
      </c>
      <c r="K276" s="177"/>
      <c r="L276" s="177" t="s">
        <v>115</v>
      </c>
      <c r="M276" s="177"/>
      <c r="N276" s="177" t="s">
        <v>116</v>
      </c>
      <c r="O276" s="177"/>
      <c r="P276" s="162"/>
      <c r="Q276" s="162"/>
      <c r="R276" s="162"/>
      <c r="S276" s="162"/>
    </row>
    <row r="277" spans="1:19" s="22" customFormat="1" ht="15" customHeight="1">
      <c r="A277" s="184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39"/>
      <c r="R277" s="39"/>
      <c r="S277" s="39"/>
    </row>
    <row r="278" spans="1:19" s="22" customFormat="1" ht="15" customHeight="1">
      <c r="A278" s="96" t="s">
        <v>52</v>
      </c>
      <c r="B278" s="115">
        <v>54</v>
      </c>
      <c r="C278" s="115">
        <v>38</v>
      </c>
      <c r="D278" s="115">
        <v>80</v>
      </c>
      <c r="E278" s="115">
        <v>31</v>
      </c>
      <c r="F278" s="115">
        <v>186</v>
      </c>
      <c r="G278" s="115">
        <v>90</v>
      </c>
      <c r="H278" s="115">
        <v>47</v>
      </c>
      <c r="I278" s="115">
        <v>14</v>
      </c>
      <c r="J278" s="115">
        <v>1526</v>
      </c>
      <c r="K278" s="115">
        <v>552</v>
      </c>
      <c r="L278" s="115">
        <v>1056</v>
      </c>
      <c r="M278" s="115">
        <v>321</v>
      </c>
      <c r="N278" s="115">
        <v>42</v>
      </c>
      <c r="O278" s="115">
        <v>2</v>
      </c>
      <c r="P278" s="162"/>
      <c r="Q278" s="162"/>
      <c r="R278" s="162"/>
      <c r="S278" s="162"/>
    </row>
    <row r="279" spans="1:19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2"/>
      <c r="Q279" s="162"/>
      <c r="R279" s="162"/>
      <c r="S279" s="162"/>
    </row>
    <row r="280" spans="1:19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4</v>
      </c>
      <c r="F280" s="117">
        <v>46</v>
      </c>
      <c r="G280" s="117">
        <v>5</v>
      </c>
      <c r="H280" s="117">
        <v>7</v>
      </c>
      <c r="I280" s="117">
        <v>0</v>
      </c>
      <c r="J280" s="117">
        <v>238</v>
      </c>
      <c r="K280" s="117">
        <v>19</v>
      </c>
      <c r="L280" s="117">
        <v>189</v>
      </c>
      <c r="M280" s="117">
        <v>19</v>
      </c>
      <c r="N280" s="117">
        <v>3</v>
      </c>
      <c r="O280" s="117">
        <v>0</v>
      </c>
      <c r="P280" s="162"/>
      <c r="Q280" s="162"/>
      <c r="R280" s="162"/>
      <c r="S280" s="162"/>
    </row>
    <row r="281" spans="1:19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13</v>
      </c>
      <c r="G281" s="117">
        <v>0</v>
      </c>
      <c r="H281" s="117">
        <v>6</v>
      </c>
      <c r="I281" s="117">
        <v>0</v>
      </c>
      <c r="J281" s="117">
        <v>109</v>
      </c>
      <c r="K281" s="117">
        <v>4</v>
      </c>
      <c r="L281" s="117">
        <v>108</v>
      </c>
      <c r="M281" s="117">
        <v>2</v>
      </c>
      <c r="N281" s="117">
        <v>3</v>
      </c>
      <c r="O281" s="117">
        <v>0</v>
      </c>
      <c r="P281" s="162"/>
      <c r="Q281" s="162"/>
      <c r="R281" s="162"/>
      <c r="S281" s="162"/>
    </row>
    <row r="282" spans="1:19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162"/>
      <c r="R282" s="162"/>
      <c r="S282" s="162"/>
    </row>
    <row r="283" spans="1:19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62"/>
      <c r="Q283" s="162"/>
      <c r="R283" s="162"/>
      <c r="S283" s="162"/>
    </row>
    <row r="284" spans="1:19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62"/>
      <c r="Q284" s="162"/>
      <c r="R284" s="162"/>
      <c r="S284" s="162"/>
    </row>
    <row r="285" spans="1:19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0</v>
      </c>
      <c r="J285" s="117">
        <v>102</v>
      </c>
      <c r="K285" s="117">
        <v>45</v>
      </c>
      <c r="L285" s="117">
        <v>76</v>
      </c>
      <c r="M285" s="117">
        <v>24</v>
      </c>
      <c r="N285" s="117">
        <v>9</v>
      </c>
      <c r="O285" s="117">
        <v>2</v>
      </c>
      <c r="P285" s="162"/>
      <c r="Q285" s="162"/>
      <c r="R285" s="162"/>
      <c r="S285" s="162"/>
    </row>
    <row r="286" spans="1:19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2"/>
      <c r="Q286" s="162"/>
      <c r="R286" s="162"/>
      <c r="S286" s="162"/>
    </row>
    <row r="287" spans="1:19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62"/>
      <c r="R287" s="162"/>
      <c r="S287" s="162"/>
    </row>
    <row r="288" spans="1:19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15</v>
      </c>
      <c r="N288" s="117">
        <v>0</v>
      </c>
      <c r="O288" s="117">
        <v>0</v>
      </c>
      <c r="P288" s="162"/>
      <c r="Q288" s="162"/>
      <c r="R288" s="162"/>
      <c r="S288" s="162"/>
    </row>
    <row r="289" spans="1:19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62"/>
      <c r="Q289" s="162"/>
      <c r="R289" s="162"/>
      <c r="S289" s="162"/>
    </row>
    <row r="290" spans="1:19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62"/>
      <c r="R290" s="162"/>
      <c r="S290" s="162"/>
    </row>
    <row r="291" spans="1:19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162"/>
      <c r="R291" s="162"/>
      <c r="S291" s="162"/>
    </row>
    <row r="292" spans="1:19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62"/>
      <c r="R292" s="162"/>
      <c r="S292" s="162"/>
    </row>
    <row r="293" spans="1:19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62"/>
      <c r="R293" s="162"/>
      <c r="S293" s="162"/>
    </row>
    <row r="294" spans="1:19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62"/>
      <c r="R294" s="162"/>
      <c r="S294" s="162"/>
    </row>
    <row r="295" spans="1:19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62"/>
      <c r="R295" s="162"/>
      <c r="S295" s="162"/>
    </row>
    <row r="296" spans="1:19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62"/>
      <c r="R296" s="162"/>
      <c r="S296" s="162"/>
    </row>
    <row r="297" spans="1:19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62"/>
      <c r="R297" s="162"/>
      <c r="S297" s="162"/>
    </row>
    <row r="298" spans="1:19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62"/>
      <c r="R298" s="162"/>
      <c r="S298" s="162"/>
    </row>
    <row r="299" spans="1:19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2"/>
      <c r="Q299" s="162"/>
      <c r="R299" s="162"/>
      <c r="S299" s="162"/>
    </row>
    <row r="300" spans="1:19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2"/>
      <c r="Q300" s="162"/>
      <c r="R300" s="162"/>
      <c r="S300" s="162"/>
    </row>
    <row r="301" spans="1:19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2"/>
      <c r="Q301" s="162"/>
      <c r="R301" s="162"/>
      <c r="S301" s="162"/>
    </row>
    <row r="302" spans="1:19" s="22" customFormat="1" ht="15" customHeight="1">
      <c r="A302" s="93" t="s">
        <v>63</v>
      </c>
      <c r="B302" s="117">
        <v>28</v>
      </c>
      <c r="C302" s="117">
        <v>15</v>
      </c>
      <c r="D302" s="117">
        <v>37</v>
      </c>
      <c r="E302" s="117">
        <v>9</v>
      </c>
      <c r="F302" s="117">
        <v>69</v>
      </c>
      <c r="G302" s="117">
        <v>36</v>
      </c>
      <c r="H302" s="117">
        <v>23</v>
      </c>
      <c r="I302" s="117">
        <v>3</v>
      </c>
      <c r="J302" s="117">
        <v>722</v>
      </c>
      <c r="K302" s="117">
        <v>190</v>
      </c>
      <c r="L302" s="117">
        <v>461</v>
      </c>
      <c r="M302" s="117">
        <v>98</v>
      </c>
      <c r="N302" s="117">
        <v>21</v>
      </c>
      <c r="O302" s="117">
        <v>0</v>
      </c>
      <c r="P302" s="162"/>
      <c r="Q302" s="162"/>
      <c r="R302" s="162"/>
      <c r="S302" s="162"/>
    </row>
    <row r="303" spans="1:19" s="22" customFormat="1" ht="15" customHeight="1">
      <c r="A303" s="93" t="s">
        <v>64</v>
      </c>
      <c r="B303" s="117">
        <v>4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2</v>
      </c>
      <c r="I303" s="117">
        <v>1</v>
      </c>
      <c r="J303" s="117">
        <v>76</v>
      </c>
      <c r="K303" s="117">
        <v>20</v>
      </c>
      <c r="L303" s="117">
        <v>39</v>
      </c>
      <c r="M303" s="117">
        <v>16</v>
      </c>
      <c r="N303" s="117">
        <v>3</v>
      </c>
      <c r="O303" s="117">
        <v>0</v>
      </c>
      <c r="P303" s="162"/>
      <c r="Q303" s="162"/>
      <c r="R303" s="162"/>
      <c r="S303" s="162"/>
    </row>
    <row r="304" spans="1:19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1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43</v>
      </c>
      <c r="L304" s="117">
        <v>0</v>
      </c>
      <c r="M304" s="117">
        <v>32</v>
      </c>
      <c r="N304" s="117">
        <v>0</v>
      </c>
      <c r="O304" s="117">
        <v>0</v>
      </c>
      <c r="P304" s="162"/>
      <c r="Q304" s="162"/>
      <c r="R304" s="162"/>
      <c r="S304" s="162"/>
    </row>
    <row r="305" spans="1:19" s="22" customFormat="1" ht="15" customHeight="1">
      <c r="A305" s="93" t="s">
        <v>66</v>
      </c>
      <c r="B305" s="117">
        <v>4</v>
      </c>
      <c r="C305" s="117">
        <v>5</v>
      </c>
      <c r="D305" s="117">
        <v>24</v>
      </c>
      <c r="E305" s="117">
        <v>11</v>
      </c>
      <c r="F305" s="117">
        <v>12</v>
      </c>
      <c r="G305" s="117">
        <v>6</v>
      </c>
      <c r="H305" s="117">
        <v>7</v>
      </c>
      <c r="I305" s="117">
        <v>7</v>
      </c>
      <c r="J305" s="117">
        <v>162</v>
      </c>
      <c r="K305" s="117">
        <v>156</v>
      </c>
      <c r="L305" s="117">
        <v>90</v>
      </c>
      <c r="M305" s="117">
        <v>61</v>
      </c>
      <c r="N305" s="117">
        <v>2</v>
      </c>
      <c r="O305" s="117">
        <v>0</v>
      </c>
      <c r="P305" s="162"/>
      <c r="Q305" s="162"/>
      <c r="R305" s="162"/>
      <c r="S305" s="162"/>
    </row>
    <row r="306" spans="1:19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2</v>
      </c>
      <c r="G306" s="117">
        <v>1</v>
      </c>
      <c r="H306" s="117">
        <v>1</v>
      </c>
      <c r="I306" s="117">
        <v>0</v>
      </c>
      <c r="J306" s="117">
        <v>19</v>
      </c>
      <c r="K306" s="117">
        <v>2</v>
      </c>
      <c r="L306" s="117">
        <v>13</v>
      </c>
      <c r="M306" s="117">
        <v>2</v>
      </c>
      <c r="N306" s="117">
        <v>0</v>
      </c>
      <c r="O306" s="117">
        <v>0</v>
      </c>
      <c r="P306" s="162"/>
      <c r="Q306" s="162"/>
      <c r="R306" s="162"/>
      <c r="S306" s="162"/>
    </row>
    <row r="307" spans="1:19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39</v>
      </c>
      <c r="G307" s="117">
        <v>28</v>
      </c>
      <c r="H307" s="117">
        <v>0</v>
      </c>
      <c r="I307" s="117">
        <v>2</v>
      </c>
      <c r="J307" s="117">
        <v>66</v>
      </c>
      <c r="K307" s="117">
        <v>68</v>
      </c>
      <c r="L307" s="117">
        <v>61</v>
      </c>
      <c r="M307" s="117">
        <v>50</v>
      </c>
      <c r="N307" s="117">
        <v>0</v>
      </c>
      <c r="O307" s="117">
        <v>0</v>
      </c>
      <c r="P307" s="162"/>
      <c r="Q307" s="162"/>
      <c r="R307" s="162"/>
      <c r="S307" s="162"/>
    </row>
    <row r="308" spans="1:19" s="22" customFormat="1" ht="15" customHeigh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2"/>
      <c r="Q308" s="162"/>
      <c r="R308" s="162"/>
      <c r="S308" s="162"/>
    </row>
    <row r="309" spans="1:19" s="22" customFormat="1" ht="15" customHeight="1">
      <c r="A309" s="14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</row>
    <row r="310" spans="1:19" s="22" customFormat="1" ht="15" customHeight="1">
      <c r="A310" s="201" t="s">
        <v>449</v>
      </c>
      <c r="B310" s="177" t="s">
        <v>117</v>
      </c>
      <c r="C310" s="177"/>
      <c r="D310" s="177" t="s">
        <v>118</v>
      </c>
      <c r="E310" s="177"/>
      <c r="F310" s="177" t="s">
        <v>119</v>
      </c>
      <c r="G310" s="177"/>
      <c r="H310" s="177" t="s">
        <v>120</v>
      </c>
      <c r="I310" s="177"/>
      <c r="J310" s="177" t="s">
        <v>419</v>
      </c>
      <c r="K310" s="177"/>
      <c r="L310" s="177" t="s">
        <v>317</v>
      </c>
      <c r="M310" s="177"/>
      <c r="N310" s="177" t="s">
        <v>121</v>
      </c>
      <c r="O310" s="177"/>
      <c r="P310" s="162"/>
      <c r="Q310" s="162"/>
      <c r="R310" s="162"/>
      <c r="S310" s="162"/>
    </row>
    <row r="311" spans="1:19" s="22" customFormat="1" ht="15" customHeight="1">
      <c r="A311" s="184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39"/>
      <c r="R311" s="39"/>
      <c r="S311" s="39"/>
    </row>
    <row r="312" spans="1:19" s="22" customFormat="1" ht="15" customHeight="1">
      <c r="A312" s="96" t="s">
        <v>52</v>
      </c>
      <c r="B312" s="115">
        <v>60</v>
      </c>
      <c r="C312" s="115">
        <v>24</v>
      </c>
      <c r="D312" s="115">
        <v>5</v>
      </c>
      <c r="E312" s="115">
        <v>0</v>
      </c>
      <c r="F312" s="115">
        <v>179</v>
      </c>
      <c r="G312" s="115">
        <v>34</v>
      </c>
      <c r="H312" s="115">
        <v>514</v>
      </c>
      <c r="I312" s="115">
        <v>136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62"/>
      <c r="Q312" s="162"/>
      <c r="R312" s="162"/>
      <c r="S312" s="162"/>
    </row>
    <row r="313" spans="1:19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62"/>
      <c r="R313" s="162"/>
      <c r="S313" s="162"/>
    </row>
    <row r="314" spans="1:19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67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62"/>
      <c r="Q314" s="162"/>
      <c r="R314" s="162"/>
      <c r="S314" s="162"/>
    </row>
    <row r="315" spans="1:19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11</v>
      </c>
      <c r="G315" s="117">
        <v>1</v>
      </c>
      <c r="H315" s="117">
        <v>18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62"/>
      <c r="R315" s="162"/>
      <c r="S315" s="162"/>
    </row>
    <row r="316" spans="1:19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62"/>
      <c r="R316" s="162"/>
      <c r="S316" s="162"/>
    </row>
    <row r="317" spans="1:19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62"/>
      <c r="R317" s="162"/>
      <c r="S317" s="162"/>
    </row>
    <row r="318" spans="1:19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62"/>
      <c r="R318" s="162"/>
      <c r="S318" s="162"/>
    </row>
    <row r="319" spans="1:19" s="22" customFormat="1" ht="15" customHeight="1">
      <c r="A319" s="93" t="s">
        <v>59</v>
      </c>
      <c r="B319" s="117">
        <v>4</v>
      </c>
      <c r="C319" s="117">
        <v>1</v>
      </c>
      <c r="D319" s="117">
        <v>0</v>
      </c>
      <c r="E319" s="117">
        <v>0</v>
      </c>
      <c r="F319" s="117">
        <v>73</v>
      </c>
      <c r="G319" s="117">
        <v>21</v>
      </c>
      <c r="H319" s="117">
        <v>19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62"/>
      <c r="Q319" s="162"/>
      <c r="R319" s="162"/>
      <c r="S319" s="162"/>
    </row>
    <row r="320" spans="1:19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62"/>
      <c r="R320" s="162"/>
      <c r="S320" s="162"/>
    </row>
    <row r="321" spans="1:19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62"/>
      <c r="R321" s="162"/>
      <c r="S321" s="162"/>
    </row>
    <row r="322" spans="1:19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42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2"/>
      <c r="Q322" s="162"/>
      <c r="R322" s="162"/>
      <c r="S322" s="162"/>
    </row>
    <row r="323" spans="1:19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62"/>
      <c r="R323" s="162"/>
      <c r="S323" s="162"/>
    </row>
    <row r="324" spans="1:19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62"/>
      <c r="R324" s="162"/>
      <c r="S324" s="162"/>
    </row>
    <row r="325" spans="1:19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62"/>
      <c r="R325" s="162"/>
      <c r="S325" s="162"/>
    </row>
    <row r="326" spans="1:19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2"/>
      <c r="Q326" s="162"/>
      <c r="R326" s="162"/>
      <c r="S326" s="162"/>
    </row>
    <row r="327" spans="1:19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2"/>
      <c r="Q327" s="162"/>
      <c r="R327" s="162"/>
      <c r="S327" s="162"/>
    </row>
    <row r="328" spans="1:19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2"/>
      <c r="Q328" s="162"/>
      <c r="R328" s="162"/>
      <c r="S328" s="162"/>
    </row>
    <row r="329" spans="1:19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2"/>
      <c r="Q329" s="162"/>
      <c r="R329" s="162"/>
      <c r="S329" s="162"/>
    </row>
    <row r="330" spans="1:19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2"/>
      <c r="Q330" s="162"/>
      <c r="R330" s="162"/>
      <c r="S330" s="162"/>
    </row>
    <row r="331" spans="1:19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2"/>
      <c r="Q331" s="162"/>
      <c r="R331" s="162"/>
      <c r="S331" s="162"/>
    </row>
    <row r="332" spans="1:19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2"/>
      <c r="Q332" s="162"/>
      <c r="R332" s="162"/>
      <c r="S332" s="162"/>
    </row>
    <row r="333" spans="1:19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162"/>
      <c r="R333" s="162"/>
      <c r="S333" s="162"/>
    </row>
    <row r="334" spans="1:19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Q334" s="162"/>
      <c r="R334" s="162"/>
      <c r="S334" s="162"/>
    </row>
    <row r="335" spans="1:19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2"/>
      <c r="Q335" s="162"/>
      <c r="R335" s="162"/>
      <c r="S335" s="162"/>
    </row>
    <row r="336" spans="1:19" s="22" customFormat="1" ht="15" customHeight="1">
      <c r="A336" s="93" t="s">
        <v>63</v>
      </c>
      <c r="B336" s="117">
        <v>28</v>
      </c>
      <c r="C336" s="117">
        <v>6</v>
      </c>
      <c r="D336" s="117">
        <v>4</v>
      </c>
      <c r="E336" s="117">
        <v>0</v>
      </c>
      <c r="F336" s="117">
        <v>61</v>
      </c>
      <c r="G336" s="117">
        <v>5</v>
      </c>
      <c r="H336" s="117">
        <v>259</v>
      </c>
      <c r="I336" s="117">
        <v>44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2"/>
      <c r="Q336" s="162"/>
      <c r="R336" s="162"/>
      <c r="S336" s="162"/>
    </row>
    <row r="337" spans="1:19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17</v>
      </c>
      <c r="I337" s="117">
        <v>6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62"/>
      <c r="R337" s="162"/>
      <c r="S337" s="162"/>
    </row>
    <row r="338" spans="1:19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62"/>
      <c r="R338" s="162"/>
      <c r="S338" s="162"/>
    </row>
    <row r="339" spans="1:19" s="22" customFormat="1" ht="15" customHeight="1">
      <c r="A339" s="93" t="s">
        <v>66</v>
      </c>
      <c r="B339" s="117">
        <v>16</v>
      </c>
      <c r="C339" s="117">
        <v>11</v>
      </c>
      <c r="D339" s="117">
        <v>1</v>
      </c>
      <c r="E339" s="117">
        <v>0</v>
      </c>
      <c r="F339" s="117">
        <v>8</v>
      </c>
      <c r="G339" s="117">
        <v>3</v>
      </c>
      <c r="H339" s="117">
        <v>44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62"/>
      <c r="R339" s="162"/>
      <c r="S339" s="162"/>
    </row>
    <row r="340" spans="1:19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1</v>
      </c>
      <c r="G340" s="117">
        <v>1</v>
      </c>
      <c r="H340" s="117">
        <v>13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62"/>
      <c r="R340" s="162"/>
      <c r="S340" s="162"/>
    </row>
    <row r="341" spans="1:19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5</v>
      </c>
      <c r="G341" s="117">
        <v>3</v>
      </c>
      <c r="H341" s="117">
        <v>34</v>
      </c>
      <c r="I341" s="117">
        <v>28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62"/>
      <c r="R341" s="162"/>
      <c r="S341" s="162"/>
    </row>
    <row r="342" spans="1:19" s="22" customFormat="1" ht="15" customHeight="1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2"/>
      <c r="Q342" s="162"/>
      <c r="R342" s="162"/>
      <c r="S342" s="162"/>
    </row>
    <row r="343" spans="1:19" s="22" customFormat="1" ht="15" customHeight="1">
      <c r="A343" s="14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</row>
    <row r="344" spans="1:19" s="22" customFormat="1" ht="15" customHeight="1">
      <c r="A344" s="201" t="s">
        <v>449</v>
      </c>
      <c r="B344" s="177" t="s">
        <v>122</v>
      </c>
      <c r="C344" s="177"/>
      <c r="D344" s="177" t="s">
        <v>123</v>
      </c>
      <c r="E344" s="177"/>
      <c r="F344" s="177" t="s">
        <v>124</v>
      </c>
      <c r="G344" s="177"/>
      <c r="H344" s="177" t="s">
        <v>125</v>
      </c>
      <c r="I344" s="177"/>
      <c r="J344" s="177" t="s">
        <v>126</v>
      </c>
      <c r="K344" s="177"/>
      <c r="L344" s="177" t="s">
        <v>127</v>
      </c>
      <c r="M344" s="177"/>
      <c r="N344" s="177" t="s">
        <v>128</v>
      </c>
      <c r="O344" s="177"/>
      <c r="P344" s="162"/>
      <c r="Q344" s="162"/>
      <c r="R344" s="162"/>
      <c r="S344" s="162"/>
    </row>
    <row r="345" spans="1:19" s="22" customFormat="1" ht="15" customHeight="1">
      <c r="A345" s="184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39"/>
      <c r="R345" s="39"/>
      <c r="S345" s="39"/>
    </row>
    <row r="346" spans="1:19" s="22" customFormat="1" ht="15" customHeight="1">
      <c r="A346" s="96" t="s">
        <v>52</v>
      </c>
      <c r="B346" s="115">
        <v>409</v>
      </c>
      <c r="C346" s="115">
        <v>101</v>
      </c>
      <c r="D346" s="115">
        <v>25</v>
      </c>
      <c r="E346" s="115">
        <v>4</v>
      </c>
      <c r="F346" s="115">
        <v>155</v>
      </c>
      <c r="G346" s="115">
        <v>120</v>
      </c>
      <c r="H346" s="115">
        <v>181</v>
      </c>
      <c r="I346" s="115">
        <v>112</v>
      </c>
      <c r="J346" s="115">
        <v>43</v>
      </c>
      <c r="K346" s="115">
        <v>16</v>
      </c>
      <c r="L346" s="115">
        <v>397</v>
      </c>
      <c r="M346" s="115">
        <v>129</v>
      </c>
      <c r="N346" s="115">
        <v>173</v>
      </c>
      <c r="O346" s="115">
        <v>50</v>
      </c>
      <c r="P346" s="162"/>
      <c r="Q346" s="162"/>
      <c r="R346" s="162"/>
      <c r="S346" s="162"/>
    </row>
    <row r="347" spans="1:19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62"/>
      <c r="R347" s="162"/>
      <c r="S347" s="162"/>
    </row>
    <row r="348" spans="1:19" s="22" customFormat="1" ht="15" customHeight="1">
      <c r="A348" s="93" t="s">
        <v>54</v>
      </c>
      <c r="B348" s="117">
        <v>76</v>
      </c>
      <c r="C348" s="117">
        <v>5</v>
      </c>
      <c r="D348" s="117">
        <v>4</v>
      </c>
      <c r="E348" s="117">
        <v>0</v>
      </c>
      <c r="F348" s="117">
        <v>18</v>
      </c>
      <c r="G348" s="117">
        <v>5</v>
      </c>
      <c r="H348" s="117">
        <v>11</v>
      </c>
      <c r="I348" s="117">
        <v>2</v>
      </c>
      <c r="J348" s="117">
        <v>8</v>
      </c>
      <c r="K348" s="117">
        <v>0</v>
      </c>
      <c r="L348" s="117">
        <v>35</v>
      </c>
      <c r="M348" s="117">
        <v>10</v>
      </c>
      <c r="N348" s="117">
        <v>44</v>
      </c>
      <c r="O348" s="117">
        <v>2</v>
      </c>
      <c r="P348" s="162"/>
      <c r="Q348" s="162"/>
      <c r="R348" s="162"/>
      <c r="S348" s="162"/>
    </row>
    <row r="349" spans="1:19" s="22" customFormat="1" ht="15" customHeight="1">
      <c r="A349" s="93" t="s">
        <v>55</v>
      </c>
      <c r="B349" s="117">
        <v>48</v>
      </c>
      <c r="C349" s="117">
        <v>0</v>
      </c>
      <c r="D349" s="117">
        <v>1</v>
      </c>
      <c r="E349" s="117">
        <v>0</v>
      </c>
      <c r="F349" s="117">
        <v>12</v>
      </c>
      <c r="G349" s="117">
        <v>0</v>
      </c>
      <c r="H349" s="117">
        <v>5</v>
      </c>
      <c r="I349" s="117">
        <v>0</v>
      </c>
      <c r="J349" s="117">
        <v>2</v>
      </c>
      <c r="K349" s="117">
        <v>0</v>
      </c>
      <c r="L349" s="117">
        <v>15</v>
      </c>
      <c r="M349" s="117">
        <v>0</v>
      </c>
      <c r="N349" s="117">
        <v>5</v>
      </c>
      <c r="O349" s="117">
        <v>0</v>
      </c>
      <c r="P349" s="162"/>
      <c r="Q349" s="162"/>
      <c r="R349" s="162"/>
      <c r="S349" s="162"/>
    </row>
    <row r="350" spans="1:19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62"/>
      <c r="R350" s="162"/>
      <c r="S350" s="162"/>
    </row>
    <row r="351" spans="1:19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62"/>
      <c r="R351" s="162"/>
      <c r="S351" s="162"/>
    </row>
    <row r="352" spans="1:19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62"/>
      <c r="Q352" s="162"/>
      <c r="R352" s="162"/>
      <c r="S352" s="162"/>
    </row>
    <row r="353" spans="1:19" s="22" customFormat="1" ht="15" customHeight="1">
      <c r="A353" s="93" t="s">
        <v>59</v>
      </c>
      <c r="B353" s="117">
        <v>24</v>
      </c>
      <c r="C353" s="117">
        <v>3</v>
      </c>
      <c r="D353" s="117">
        <v>1</v>
      </c>
      <c r="E353" s="117">
        <v>0</v>
      </c>
      <c r="F353" s="117">
        <v>10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4</v>
      </c>
      <c r="O353" s="117">
        <v>0</v>
      </c>
      <c r="P353" s="162"/>
      <c r="Q353" s="162"/>
      <c r="R353" s="162"/>
      <c r="S353" s="162"/>
    </row>
    <row r="354" spans="1:19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2"/>
      <c r="Q354" s="162"/>
      <c r="R354" s="162"/>
      <c r="S354" s="162"/>
    </row>
    <row r="355" spans="1:19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2"/>
      <c r="Q355" s="162"/>
      <c r="R355" s="162"/>
      <c r="S355" s="162"/>
    </row>
    <row r="356" spans="1:19" s="22" customFormat="1" ht="15" customHeight="1">
      <c r="A356" s="93" t="s">
        <v>8</v>
      </c>
      <c r="B356" s="117">
        <v>6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62"/>
      <c r="Q356" s="162"/>
      <c r="R356" s="162"/>
      <c r="S356" s="162"/>
    </row>
    <row r="357" spans="1:19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62"/>
      <c r="Q357" s="162"/>
      <c r="R357" s="162"/>
      <c r="S357" s="162"/>
    </row>
    <row r="358" spans="1:19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2"/>
      <c r="Q358" s="162"/>
      <c r="R358" s="162"/>
      <c r="S358" s="162"/>
    </row>
    <row r="359" spans="1:19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2"/>
      <c r="Q359" s="162"/>
      <c r="R359" s="162"/>
      <c r="S359" s="162"/>
    </row>
    <row r="360" spans="1:19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2"/>
      <c r="Q360" s="162"/>
      <c r="R360" s="162"/>
      <c r="S360" s="162"/>
    </row>
    <row r="361" spans="1:19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2"/>
      <c r="Q361" s="162"/>
      <c r="R361" s="162"/>
      <c r="S361" s="162"/>
    </row>
    <row r="362" spans="1:19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2"/>
      <c r="Q362" s="162"/>
      <c r="R362" s="162"/>
      <c r="S362" s="162"/>
    </row>
    <row r="363" spans="1:19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62"/>
      <c r="R363" s="162"/>
      <c r="S363" s="162"/>
    </row>
    <row r="364" spans="1:19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62"/>
      <c r="R364" s="162"/>
      <c r="S364" s="162"/>
    </row>
    <row r="365" spans="1:19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62"/>
      <c r="R365" s="162"/>
      <c r="S365" s="162"/>
    </row>
    <row r="366" spans="1:19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62"/>
      <c r="R366" s="162"/>
      <c r="S366" s="162"/>
    </row>
    <row r="367" spans="1:19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62"/>
      <c r="R367" s="162"/>
      <c r="S367" s="162"/>
    </row>
    <row r="368" spans="1:19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62"/>
      <c r="R368" s="162"/>
      <c r="S368" s="162"/>
    </row>
    <row r="369" spans="1:19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62"/>
      <c r="R369" s="162"/>
      <c r="S369" s="162"/>
    </row>
    <row r="370" spans="1:19" s="22" customFormat="1" ht="15" customHeight="1">
      <c r="A370" s="93" t="s">
        <v>63</v>
      </c>
      <c r="B370" s="117">
        <v>174</v>
      </c>
      <c r="C370" s="117">
        <v>46</v>
      </c>
      <c r="D370" s="117">
        <v>14</v>
      </c>
      <c r="E370" s="117">
        <v>1</v>
      </c>
      <c r="F370" s="117">
        <v>61</v>
      </c>
      <c r="G370" s="117">
        <v>40</v>
      </c>
      <c r="H370" s="117">
        <v>63</v>
      </c>
      <c r="I370" s="117">
        <v>34</v>
      </c>
      <c r="J370" s="117">
        <v>22</v>
      </c>
      <c r="K370" s="117">
        <v>8</v>
      </c>
      <c r="L370" s="117">
        <v>154</v>
      </c>
      <c r="M370" s="117">
        <v>38</v>
      </c>
      <c r="N370" s="117">
        <v>72</v>
      </c>
      <c r="O370" s="117">
        <v>23</v>
      </c>
      <c r="P370" s="162"/>
      <c r="Q370" s="162"/>
      <c r="R370" s="162"/>
      <c r="S370" s="162"/>
    </row>
    <row r="371" spans="1:19" s="22" customFormat="1" ht="15" customHeight="1">
      <c r="A371" s="93" t="s">
        <v>64</v>
      </c>
      <c r="B371" s="117">
        <v>12</v>
      </c>
      <c r="C371" s="117">
        <v>5</v>
      </c>
      <c r="D371" s="117">
        <v>0</v>
      </c>
      <c r="E371" s="117">
        <v>0</v>
      </c>
      <c r="F371" s="117">
        <v>9</v>
      </c>
      <c r="G371" s="117">
        <v>5</v>
      </c>
      <c r="H371" s="117">
        <v>11</v>
      </c>
      <c r="I371" s="117">
        <v>11</v>
      </c>
      <c r="J371" s="117">
        <v>2</v>
      </c>
      <c r="K371" s="117">
        <v>2</v>
      </c>
      <c r="L371" s="117">
        <v>12</v>
      </c>
      <c r="M371" s="117">
        <v>1</v>
      </c>
      <c r="N371" s="117">
        <v>2</v>
      </c>
      <c r="O371" s="117">
        <v>2</v>
      </c>
      <c r="P371" s="162"/>
      <c r="Q371" s="162"/>
      <c r="R371" s="162"/>
      <c r="S371" s="162"/>
    </row>
    <row r="372" spans="1:19" s="22" customFormat="1" ht="15" customHeight="1">
      <c r="A372" s="93" t="s">
        <v>65</v>
      </c>
      <c r="B372" s="117">
        <v>0</v>
      </c>
      <c r="C372" s="117">
        <v>9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62"/>
      <c r="Q372" s="162"/>
      <c r="R372" s="162"/>
      <c r="S372" s="162"/>
    </row>
    <row r="373" spans="1:19" s="22" customFormat="1" ht="15" customHeight="1">
      <c r="A373" s="93" t="s">
        <v>66</v>
      </c>
      <c r="B373" s="117">
        <v>23</v>
      </c>
      <c r="C373" s="117">
        <v>8</v>
      </c>
      <c r="D373" s="117">
        <v>3</v>
      </c>
      <c r="E373" s="117">
        <v>2</v>
      </c>
      <c r="F373" s="117">
        <v>23</v>
      </c>
      <c r="G373" s="117">
        <v>31</v>
      </c>
      <c r="H373" s="117">
        <v>77</v>
      </c>
      <c r="I373" s="117">
        <v>61</v>
      </c>
      <c r="J373" s="117">
        <v>5</v>
      </c>
      <c r="K373" s="117">
        <v>2</v>
      </c>
      <c r="L373" s="117">
        <v>67</v>
      </c>
      <c r="M373" s="117">
        <v>25</v>
      </c>
      <c r="N373" s="117">
        <v>30</v>
      </c>
      <c r="O373" s="117">
        <v>11</v>
      </c>
      <c r="P373" s="162"/>
      <c r="Q373" s="162"/>
      <c r="R373" s="162"/>
      <c r="S373" s="162"/>
    </row>
    <row r="374" spans="1:19" s="22" customFormat="1" ht="15" customHeight="1">
      <c r="A374" s="93" t="s">
        <v>67</v>
      </c>
      <c r="B374" s="117">
        <v>8</v>
      </c>
      <c r="C374" s="117">
        <v>1</v>
      </c>
      <c r="D374" s="117">
        <v>1</v>
      </c>
      <c r="E374" s="117">
        <v>0</v>
      </c>
      <c r="F374" s="117">
        <v>2</v>
      </c>
      <c r="G374" s="117">
        <v>1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62"/>
      <c r="Q374" s="162"/>
      <c r="R374" s="162"/>
      <c r="S374" s="162"/>
    </row>
    <row r="375" spans="1:19" s="22" customFormat="1" ht="15" customHeight="1">
      <c r="A375" s="93" t="s">
        <v>68</v>
      </c>
      <c r="B375" s="117">
        <v>35</v>
      </c>
      <c r="C375" s="117">
        <v>23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16</v>
      </c>
      <c r="M375" s="117">
        <v>12</v>
      </c>
      <c r="N375" s="117">
        <v>13</v>
      </c>
      <c r="O375" s="117">
        <v>6</v>
      </c>
      <c r="P375" s="162"/>
      <c r="Q375" s="162"/>
      <c r="R375" s="162"/>
      <c r="S375" s="162"/>
    </row>
    <row r="376" spans="1:19" s="22" customFormat="1" ht="15" customHeight="1">
      <c r="A376" s="26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22" customFormat="1" ht="15" customHeight="1">
      <c r="A377" s="14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22" customFormat="1" ht="15" customHeight="1">
      <c r="A378" s="201" t="s">
        <v>449</v>
      </c>
      <c r="B378" s="177" t="s">
        <v>129</v>
      </c>
      <c r="C378" s="177"/>
      <c r="D378" s="177" t="s">
        <v>130</v>
      </c>
      <c r="E378" s="177"/>
      <c r="F378" s="177" t="s">
        <v>131</v>
      </c>
      <c r="G378" s="177"/>
      <c r="H378" s="177" t="s">
        <v>132</v>
      </c>
      <c r="I378" s="177"/>
      <c r="J378" s="177" t="s">
        <v>133</v>
      </c>
      <c r="K378" s="177"/>
      <c r="L378" s="177" t="s">
        <v>134</v>
      </c>
      <c r="M378" s="177"/>
      <c r="N378" s="177" t="s">
        <v>135</v>
      </c>
      <c r="O378" s="177"/>
      <c r="P378" s="162"/>
      <c r="Q378" s="162"/>
      <c r="R378" s="162"/>
      <c r="S378" s="162"/>
    </row>
    <row r="379" spans="1:19" s="22" customFormat="1" ht="15" customHeight="1">
      <c r="A379" s="184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39"/>
      <c r="R379" s="39"/>
      <c r="S379" s="39"/>
    </row>
    <row r="380" spans="1:19" s="22" customFormat="1" ht="15" customHeight="1">
      <c r="A380" s="96" t="s">
        <v>52</v>
      </c>
      <c r="B380" s="115">
        <v>215</v>
      </c>
      <c r="C380" s="115">
        <v>56</v>
      </c>
      <c r="D380" s="115">
        <v>118</v>
      </c>
      <c r="E380" s="115">
        <v>135</v>
      </c>
      <c r="F380" s="115">
        <v>2314</v>
      </c>
      <c r="G380" s="115">
        <v>571</v>
      </c>
      <c r="H380" s="115">
        <v>15</v>
      </c>
      <c r="I380" s="115">
        <v>15</v>
      </c>
      <c r="J380" s="115">
        <v>12</v>
      </c>
      <c r="K380" s="115">
        <v>11</v>
      </c>
      <c r="L380" s="115">
        <v>13</v>
      </c>
      <c r="M380" s="115">
        <v>5</v>
      </c>
      <c r="N380" s="115">
        <v>16</v>
      </c>
      <c r="O380" s="115">
        <v>10</v>
      </c>
      <c r="P380" s="162"/>
      <c r="Q380" s="162"/>
      <c r="R380" s="162"/>
      <c r="S380" s="162"/>
    </row>
    <row r="381" spans="1:19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2"/>
      <c r="Q381" s="162"/>
      <c r="R381" s="162"/>
      <c r="S381" s="162"/>
    </row>
    <row r="382" spans="1:19" s="22" customFormat="1" ht="15" customHeight="1">
      <c r="A382" s="93" t="s">
        <v>54</v>
      </c>
      <c r="B382" s="117">
        <v>27</v>
      </c>
      <c r="C382" s="117">
        <v>2</v>
      </c>
      <c r="D382" s="117">
        <v>7</v>
      </c>
      <c r="E382" s="117">
        <v>2</v>
      </c>
      <c r="F382" s="117">
        <v>204</v>
      </c>
      <c r="G382" s="117">
        <v>22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62"/>
      <c r="Q382" s="162"/>
      <c r="R382" s="162"/>
      <c r="S382" s="162"/>
    </row>
    <row r="383" spans="1:19" s="22" customFormat="1" ht="15" customHeight="1">
      <c r="A383" s="93" t="s">
        <v>55</v>
      </c>
      <c r="B383" s="117">
        <v>23</v>
      </c>
      <c r="C383" s="117">
        <v>0</v>
      </c>
      <c r="D383" s="117">
        <v>4</v>
      </c>
      <c r="E383" s="117">
        <v>4</v>
      </c>
      <c r="F383" s="117">
        <v>107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3</v>
      </c>
      <c r="O383" s="117">
        <v>1</v>
      </c>
      <c r="P383" s="162"/>
      <c r="Q383" s="162"/>
      <c r="R383" s="162"/>
      <c r="S383" s="162"/>
    </row>
    <row r="384" spans="1:19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2"/>
      <c r="Q384" s="162"/>
      <c r="R384" s="162"/>
      <c r="S384" s="162"/>
    </row>
    <row r="385" spans="1:19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2"/>
      <c r="Q385" s="162"/>
      <c r="R385" s="162"/>
      <c r="S385" s="162"/>
    </row>
    <row r="386" spans="1:19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5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2"/>
      <c r="Q386" s="162"/>
      <c r="R386" s="162"/>
      <c r="S386" s="162"/>
    </row>
    <row r="387" spans="1:19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927</v>
      </c>
      <c r="G387" s="117">
        <v>164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62"/>
      <c r="Q387" s="162"/>
      <c r="R387" s="162"/>
      <c r="S387" s="162"/>
    </row>
    <row r="388" spans="1:19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2"/>
      <c r="Q388" s="162"/>
      <c r="R388" s="162"/>
      <c r="S388" s="162"/>
    </row>
    <row r="389" spans="1:19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2"/>
      <c r="Q389" s="162"/>
      <c r="R389" s="162"/>
      <c r="S389" s="162"/>
    </row>
    <row r="390" spans="1:19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2"/>
      <c r="Q390" s="162"/>
      <c r="R390" s="162"/>
      <c r="S390" s="162"/>
    </row>
    <row r="391" spans="1:19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62"/>
      <c r="R391" s="162"/>
      <c r="S391" s="162"/>
    </row>
    <row r="392" spans="1:19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2"/>
      <c r="Q392" s="162"/>
      <c r="R392" s="162"/>
      <c r="S392" s="162"/>
    </row>
    <row r="393" spans="1:19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62"/>
      <c r="R393" s="162"/>
      <c r="S393" s="162"/>
    </row>
    <row r="394" spans="1:19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62"/>
      <c r="R394" s="162"/>
      <c r="S394" s="162"/>
    </row>
    <row r="395" spans="1:19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Q395" s="162"/>
      <c r="R395" s="162"/>
      <c r="S395" s="162"/>
    </row>
    <row r="396" spans="1:19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62"/>
      <c r="R396" s="162"/>
      <c r="S396" s="162"/>
    </row>
    <row r="397" spans="1:19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62"/>
      <c r="R397" s="162"/>
      <c r="S397" s="162"/>
    </row>
    <row r="398" spans="1:19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2"/>
      <c r="Q398" s="162"/>
      <c r="R398" s="162"/>
      <c r="S398" s="162"/>
    </row>
    <row r="399" spans="1:19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62"/>
      <c r="R399" s="162"/>
      <c r="S399" s="162"/>
    </row>
    <row r="400" spans="1:19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62"/>
      <c r="R400" s="162"/>
      <c r="S400" s="162"/>
    </row>
    <row r="401" spans="1:19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62"/>
      <c r="R401" s="162"/>
      <c r="S401" s="162"/>
    </row>
    <row r="402" spans="1:19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62"/>
      <c r="R402" s="162"/>
      <c r="S402" s="162"/>
    </row>
    <row r="403" spans="1:19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62"/>
      <c r="R403" s="162"/>
      <c r="S403" s="162"/>
    </row>
    <row r="404" spans="1:19" s="22" customFormat="1" ht="15" customHeight="1">
      <c r="A404" s="93" t="s">
        <v>63</v>
      </c>
      <c r="B404" s="117">
        <v>104</v>
      </c>
      <c r="C404" s="117">
        <v>24</v>
      </c>
      <c r="D404" s="117">
        <v>79</v>
      </c>
      <c r="E404" s="117">
        <v>95</v>
      </c>
      <c r="F404" s="117">
        <v>818</v>
      </c>
      <c r="G404" s="117">
        <v>204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62"/>
      <c r="Q404" s="162"/>
      <c r="R404" s="162"/>
      <c r="S404" s="162"/>
    </row>
    <row r="405" spans="1:19" s="22" customFormat="1" ht="15" customHeight="1">
      <c r="A405" s="93" t="s">
        <v>64</v>
      </c>
      <c r="B405" s="117">
        <v>9</v>
      </c>
      <c r="C405" s="117">
        <v>2</v>
      </c>
      <c r="D405" s="117">
        <v>1</v>
      </c>
      <c r="E405" s="117">
        <v>2</v>
      </c>
      <c r="F405" s="117">
        <v>76</v>
      </c>
      <c r="G405" s="117">
        <v>10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62"/>
      <c r="Q405" s="162"/>
      <c r="R405" s="162"/>
      <c r="S405" s="162"/>
    </row>
    <row r="406" spans="1:19" s="22" customFormat="1" ht="15" customHeight="1">
      <c r="A406" s="93" t="s">
        <v>65</v>
      </c>
      <c r="B406" s="117">
        <v>0</v>
      </c>
      <c r="C406" s="117">
        <v>6</v>
      </c>
      <c r="D406" s="117">
        <v>0</v>
      </c>
      <c r="E406" s="117">
        <v>13</v>
      </c>
      <c r="F406" s="117">
        <v>0</v>
      </c>
      <c r="G406" s="117">
        <v>49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62"/>
      <c r="Q406" s="162"/>
      <c r="R406" s="162"/>
      <c r="S406" s="162"/>
    </row>
    <row r="407" spans="1:19" s="22" customFormat="1" ht="15" customHeight="1">
      <c r="A407" s="93" t="s">
        <v>66</v>
      </c>
      <c r="B407" s="117">
        <v>12</v>
      </c>
      <c r="C407" s="117">
        <v>5</v>
      </c>
      <c r="D407" s="117">
        <v>15</v>
      </c>
      <c r="E407" s="117">
        <v>11</v>
      </c>
      <c r="F407" s="117">
        <v>67</v>
      </c>
      <c r="G407" s="117">
        <v>28</v>
      </c>
      <c r="H407" s="117">
        <v>12</v>
      </c>
      <c r="I407" s="117">
        <v>9</v>
      </c>
      <c r="J407" s="117">
        <v>0</v>
      </c>
      <c r="K407" s="117">
        <v>4</v>
      </c>
      <c r="L407" s="117">
        <v>2</v>
      </c>
      <c r="M407" s="117">
        <v>1</v>
      </c>
      <c r="N407" s="117">
        <v>1</v>
      </c>
      <c r="O407" s="117">
        <v>0</v>
      </c>
      <c r="P407" s="162"/>
      <c r="Q407" s="162"/>
      <c r="R407" s="162"/>
      <c r="S407" s="162"/>
    </row>
    <row r="408" spans="1:19" s="22" customFormat="1" ht="15" customHeight="1">
      <c r="A408" s="93" t="s">
        <v>67</v>
      </c>
      <c r="B408" s="117">
        <v>11</v>
      </c>
      <c r="C408" s="117">
        <v>0</v>
      </c>
      <c r="D408" s="117">
        <v>1</v>
      </c>
      <c r="E408" s="117">
        <v>1</v>
      </c>
      <c r="F408" s="117">
        <v>37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62"/>
      <c r="Q408" s="162"/>
      <c r="R408" s="162"/>
      <c r="S408" s="162"/>
    </row>
    <row r="409" spans="1:19" s="22" customFormat="1" ht="15" customHeight="1">
      <c r="A409" s="93" t="s">
        <v>68</v>
      </c>
      <c r="B409" s="117">
        <v>6</v>
      </c>
      <c r="C409" s="117">
        <v>5</v>
      </c>
      <c r="D409" s="117">
        <v>6</v>
      </c>
      <c r="E409" s="117">
        <v>6</v>
      </c>
      <c r="F409" s="117">
        <v>59</v>
      </c>
      <c r="G409" s="117">
        <v>80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1</v>
      </c>
      <c r="P409" s="162"/>
      <c r="Q409" s="162"/>
      <c r="R409" s="162"/>
      <c r="S409" s="162"/>
    </row>
    <row r="410" spans="1:19" s="22" customFormat="1" ht="15" customHeight="1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2"/>
      <c r="Q410" s="162"/>
      <c r="R410" s="162"/>
      <c r="S410" s="162"/>
    </row>
    <row r="411" spans="1:19" s="22" customFormat="1" ht="15" customHeight="1">
      <c r="A411" s="14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22" customFormat="1" ht="15" customHeight="1">
      <c r="A412" s="201" t="s">
        <v>449</v>
      </c>
      <c r="B412" s="177" t="s">
        <v>136</v>
      </c>
      <c r="C412" s="177"/>
      <c r="D412" s="177" t="s">
        <v>137</v>
      </c>
      <c r="E412" s="177"/>
      <c r="F412" s="177" t="s">
        <v>138</v>
      </c>
      <c r="G412" s="177"/>
      <c r="H412" s="177" t="s">
        <v>139</v>
      </c>
      <c r="I412" s="177"/>
      <c r="J412" s="177" t="s">
        <v>140</v>
      </c>
      <c r="K412" s="177"/>
      <c r="L412" s="177" t="s">
        <v>141</v>
      </c>
      <c r="M412" s="177"/>
      <c r="N412" s="177" t="s">
        <v>142</v>
      </c>
      <c r="O412" s="177"/>
      <c r="P412" s="162"/>
      <c r="Q412" s="162"/>
      <c r="R412" s="162"/>
      <c r="S412" s="162"/>
    </row>
    <row r="413" spans="1:19" s="22" customFormat="1" ht="15" customHeight="1">
      <c r="A413" s="184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39"/>
      <c r="R413" s="39"/>
      <c r="S413" s="39"/>
    </row>
    <row r="414" spans="1:19" s="22" customFormat="1" ht="15" customHeight="1">
      <c r="A414" s="96" t="s">
        <v>52</v>
      </c>
      <c r="B414" s="115">
        <v>311</v>
      </c>
      <c r="C414" s="115">
        <v>417</v>
      </c>
      <c r="D414" s="115">
        <v>11</v>
      </c>
      <c r="E414" s="115">
        <v>14</v>
      </c>
      <c r="F414" s="115">
        <v>31</v>
      </c>
      <c r="G414" s="115">
        <v>30</v>
      </c>
      <c r="H414" s="115">
        <v>17</v>
      </c>
      <c r="I414" s="115">
        <v>12</v>
      </c>
      <c r="J414" s="115">
        <v>8</v>
      </c>
      <c r="K414" s="115">
        <v>5</v>
      </c>
      <c r="L414" s="115">
        <v>38</v>
      </c>
      <c r="M414" s="115">
        <v>13</v>
      </c>
      <c r="N414" s="115">
        <v>5</v>
      </c>
      <c r="O414" s="115">
        <v>0</v>
      </c>
      <c r="P414" s="162"/>
      <c r="Q414" s="162"/>
      <c r="R414" s="162"/>
      <c r="S414" s="162"/>
    </row>
    <row r="415" spans="1:19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2"/>
      <c r="Q415" s="162"/>
      <c r="R415" s="162"/>
      <c r="S415" s="162"/>
    </row>
    <row r="416" spans="1:19" s="22" customFormat="1" ht="15" customHeight="1">
      <c r="A416" s="93" t="s">
        <v>54</v>
      </c>
      <c r="B416" s="117">
        <v>37</v>
      </c>
      <c r="C416" s="117">
        <v>9</v>
      </c>
      <c r="D416" s="117">
        <v>1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2"/>
      <c r="Q416" s="162"/>
      <c r="R416" s="162"/>
      <c r="S416" s="162"/>
    </row>
    <row r="417" spans="1:19" s="22" customFormat="1" ht="15" customHeight="1">
      <c r="A417" s="93" t="s">
        <v>55</v>
      </c>
      <c r="B417" s="117">
        <v>21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2"/>
      <c r="Q417" s="162"/>
      <c r="R417" s="162"/>
      <c r="S417" s="162"/>
    </row>
    <row r="418" spans="1:19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162"/>
      <c r="R418" s="162"/>
      <c r="S418" s="162"/>
    </row>
    <row r="419" spans="1:19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2"/>
      <c r="Q419" s="162"/>
      <c r="R419" s="162"/>
      <c r="S419" s="162"/>
    </row>
    <row r="420" spans="1:19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62"/>
      <c r="R420" s="162"/>
      <c r="S420" s="162"/>
    </row>
    <row r="421" spans="1:19" s="22" customFormat="1" ht="15" customHeight="1">
      <c r="A421" s="93" t="s">
        <v>59</v>
      </c>
      <c r="B421" s="117">
        <v>15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2"/>
      <c r="Q421" s="162"/>
      <c r="R421" s="162"/>
      <c r="S421" s="162"/>
    </row>
    <row r="422" spans="1:19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62"/>
      <c r="R422" s="162"/>
      <c r="S422" s="162"/>
    </row>
    <row r="423" spans="1:19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62"/>
      <c r="R423" s="162"/>
      <c r="S423" s="162"/>
    </row>
    <row r="424" spans="1:19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2"/>
      <c r="Q424" s="162"/>
      <c r="R424" s="162"/>
      <c r="S424" s="162"/>
    </row>
    <row r="425" spans="1:19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2"/>
      <c r="Q425" s="162"/>
      <c r="R425" s="162"/>
      <c r="S425" s="162"/>
    </row>
    <row r="426" spans="1:19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162"/>
      <c r="R426" s="162"/>
      <c r="S426" s="162"/>
    </row>
    <row r="427" spans="1:19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162"/>
      <c r="R427" s="162"/>
      <c r="S427" s="162"/>
    </row>
    <row r="428" spans="1:19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62"/>
      <c r="R428" s="162"/>
      <c r="S428" s="162"/>
    </row>
    <row r="429" spans="1:19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162"/>
      <c r="R429" s="162"/>
      <c r="S429" s="162"/>
    </row>
    <row r="430" spans="1:19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162"/>
      <c r="R430" s="162"/>
      <c r="S430" s="162"/>
    </row>
    <row r="431" spans="1:19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62"/>
      <c r="R431" s="162"/>
      <c r="S431" s="162"/>
    </row>
    <row r="432" spans="1:19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62"/>
      <c r="R432" s="162"/>
      <c r="S432" s="162"/>
    </row>
    <row r="433" spans="1:19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62"/>
      <c r="R433" s="162"/>
      <c r="S433" s="162"/>
    </row>
    <row r="434" spans="1:19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2"/>
      <c r="Q434" s="162"/>
      <c r="R434" s="162"/>
      <c r="S434" s="162"/>
    </row>
    <row r="435" spans="1:19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2"/>
      <c r="Q435" s="162"/>
      <c r="R435" s="162"/>
      <c r="S435" s="162"/>
    </row>
    <row r="436" spans="1:19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2"/>
      <c r="Q436" s="162"/>
      <c r="R436" s="162"/>
      <c r="S436" s="162"/>
    </row>
    <row r="437" spans="1:19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2"/>
      <c r="Q437" s="162"/>
      <c r="R437" s="162"/>
      <c r="S437" s="162"/>
    </row>
    <row r="438" spans="1:19" s="22" customFormat="1" ht="15" customHeight="1">
      <c r="A438" s="93" t="s">
        <v>63</v>
      </c>
      <c r="B438" s="117">
        <v>139</v>
      </c>
      <c r="C438" s="117">
        <v>171</v>
      </c>
      <c r="D438" s="117">
        <v>4</v>
      </c>
      <c r="E438" s="117">
        <v>6</v>
      </c>
      <c r="F438" s="117">
        <v>24</v>
      </c>
      <c r="G438" s="117">
        <v>21</v>
      </c>
      <c r="H438" s="117">
        <v>9</v>
      </c>
      <c r="I438" s="117">
        <v>6</v>
      </c>
      <c r="J438" s="117">
        <v>5</v>
      </c>
      <c r="K438" s="117">
        <v>1</v>
      </c>
      <c r="L438" s="117">
        <v>9</v>
      </c>
      <c r="M438" s="117">
        <v>2</v>
      </c>
      <c r="N438" s="117">
        <v>1</v>
      </c>
      <c r="O438" s="117">
        <v>0</v>
      </c>
      <c r="P438" s="162"/>
      <c r="Q438" s="162"/>
      <c r="R438" s="162"/>
      <c r="S438" s="162"/>
    </row>
    <row r="439" spans="1:19" s="22" customFormat="1" ht="15" customHeight="1">
      <c r="A439" s="93" t="s">
        <v>64</v>
      </c>
      <c r="B439" s="117">
        <v>10</v>
      </c>
      <c r="C439" s="117">
        <v>15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4</v>
      </c>
      <c r="M439" s="117">
        <v>0</v>
      </c>
      <c r="N439" s="117">
        <v>1</v>
      </c>
      <c r="O439" s="117">
        <v>0</v>
      </c>
      <c r="P439" s="162"/>
      <c r="Q439" s="162"/>
      <c r="R439" s="162"/>
      <c r="S439" s="162"/>
    </row>
    <row r="440" spans="1:19" s="22" customFormat="1" ht="15" customHeight="1">
      <c r="A440" s="93" t="s">
        <v>65</v>
      </c>
      <c r="B440" s="117">
        <v>0</v>
      </c>
      <c r="C440" s="117">
        <v>55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62"/>
      <c r="Q440" s="162"/>
      <c r="R440" s="162"/>
      <c r="S440" s="162"/>
    </row>
    <row r="441" spans="1:19" s="22" customFormat="1" ht="15" customHeight="1">
      <c r="A441" s="93" t="s">
        <v>66</v>
      </c>
      <c r="B441" s="117">
        <v>60</v>
      </c>
      <c r="C441" s="117">
        <v>118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25</v>
      </c>
      <c r="M441" s="117">
        <v>11</v>
      </c>
      <c r="N441" s="117">
        <v>3</v>
      </c>
      <c r="O441" s="117">
        <v>0</v>
      </c>
      <c r="P441" s="162"/>
      <c r="Q441" s="162"/>
      <c r="R441" s="162"/>
      <c r="S441" s="162"/>
    </row>
    <row r="442" spans="1:19" s="22" customFormat="1" ht="15" customHeight="1">
      <c r="A442" s="93" t="s">
        <v>67</v>
      </c>
      <c r="B442" s="117">
        <v>3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2"/>
      <c r="Q442" s="162"/>
      <c r="R442" s="162"/>
      <c r="S442" s="162"/>
    </row>
    <row r="443" spans="1:19" s="22" customFormat="1" ht="15" customHeight="1">
      <c r="A443" s="93" t="s">
        <v>68</v>
      </c>
      <c r="B443" s="117">
        <v>24</v>
      </c>
      <c r="C443" s="117">
        <v>26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1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162"/>
      <c r="R443" s="162"/>
      <c r="S443" s="162"/>
    </row>
    <row r="444" spans="1:19" s="22" customFormat="1" ht="15" customHeigh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2"/>
      <c r="Q444" s="162"/>
      <c r="R444" s="162"/>
      <c r="S444" s="162"/>
    </row>
    <row r="445" spans="1:19" s="22" customFormat="1" ht="15" customHeight="1">
      <c r="A445" s="14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22" customFormat="1" ht="15" customHeight="1">
      <c r="A446" s="201" t="s">
        <v>449</v>
      </c>
      <c r="B446" s="177" t="s">
        <v>143</v>
      </c>
      <c r="C446" s="177"/>
      <c r="D446" s="177" t="s">
        <v>144</v>
      </c>
      <c r="E446" s="177"/>
      <c r="F446" s="177" t="s">
        <v>145</v>
      </c>
      <c r="G446" s="177"/>
      <c r="H446" s="177" t="s">
        <v>146</v>
      </c>
      <c r="I446" s="177"/>
      <c r="J446" s="177" t="s">
        <v>147</v>
      </c>
      <c r="K446" s="177"/>
      <c r="L446" s="177" t="s">
        <v>148</v>
      </c>
      <c r="M446" s="177"/>
      <c r="N446" s="177" t="s">
        <v>149</v>
      </c>
      <c r="O446" s="177"/>
      <c r="P446" s="162"/>
      <c r="Q446" s="162"/>
      <c r="R446" s="162"/>
      <c r="S446" s="162"/>
    </row>
    <row r="447" spans="1:19" s="22" customFormat="1" ht="15" customHeight="1">
      <c r="A447" s="184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39"/>
      <c r="R447" s="39"/>
      <c r="S447" s="39"/>
    </row>
    <row r="448" spans="1:19" s="22" customFormat="1" ht="15" customHeight="1">
      <c r="A448" s="96" t="s">
        <v>52</v>
      </c>
      <c r="B448" s="115">
        <v>8</v>
      </c>
      <c r="C448" s="115">
        <v>7</v>
      </c>
      <c r="D448" s="115">
        <v>6</v>
      </c>
      <c r="E448" s="115">
        <v>0</v>
      </c>
      <c r="F448" s="115">
        <v>5</v>
      </c>
      <c r="G448" s="115">
        <v>4</v>
      </c>
      <c r="H448" s="115">
        <v>36</v>
      </c>
      <c r="I448" s="115">
        <v>8</v>
      </c>
      <c r="J448" s="115">
        <v>16</v>
      </c>
      <c r="K448" s="115">
        <v>12</v>
      </c>
      <c r="L448" s="115">
        <v>21</v>
      </c>
      <c r="M448" s="115">
        <v>4</v>
      </c>
      <c r="N448" s="115">
        <v>2</v>
      </c>
      <c r="O448" s="115">
        <v>1</v>
      </c>
      <c r="P448" s="162"/>
      <c r="Q448" s="162"/>
      <c r="R448" s="162"/>
      <c r="S448" s="162"/>
    </row>
    <row r="449" spans="1:19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62"/>
      <c r="R449" s="162"/>
      <c r="S449" s="162"/>
    </row>
    <row r="450" spans="1:19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6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2"/>
      <c r="Q450" s="162"/>
      <c r="R450" s="162"/>
      <c r="S450" s="162"/>
    </row>
    <row r="451" spans="1:19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62"/>
      <c r="Q451" s="162"/>
      <c r="R451" s="162"/>
      <c r="S451" s="162"/>
    </row>
    <row r="452" spans="1:19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62"/>
      <c r="R452" s="162"/>
      <c r="S452" s="162"/>
    </row>
    <row r="453" spans="1:19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62"/>
      <c r="R453" s="162"/>
      <c r="S453" s="162"/>
    </row>
    <row r="454" spans="1:19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62"/>
      <c r="R454" s="162"/>
      <c r="S454" s="162"/>
    </row>
    <row r="455" spans="1:19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62"/>
      <c r="Q455" s="162"/>
      <c r="R455" s="162"/>
      <c r="S455" s="162"/>
    </row>
    <row r="456" spans="1:19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62"/>
      <c r="R456" s="162"/>
      <c r="S456" s="162"/>
    </row>
    <row r="457" spans="1:19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162"/>
      <c r="R457" s="162"/>
      <c r="S457" s="162"/>
    </row>
    <row r="458" spans="1:19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62"/>
      <c r="R458" s="162"/>
      <c r="S458" s="162"/>
    </row>
    <row r="459" spans="1:19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62"/>
      <c r="R459" s="162"/>
      <c r="S459" s="162"/>
    </row>
    <row r="460" spans="1:19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62"/>
      <c r="R460" s="162"/>
      <c r="S460" s="162"/>
    </row>
    <row r="461" spans="1:19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2"/>
      <c r="Q461" s="162"/>
      <c r="R461" s="162"/>
      <c r="S461" s="162"/>
    </row>
    <row r="462" spans="1:19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2"/>
      <c r="Q462" s="162"/>
      <c r="R462" s="162"/>
      <c r="S462" s="162"/>
    </row>
    <row r="463" spans="1:19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2"/>
      <c r="Q463" s="162"/>
      <c r="R463" s="162"/>
      <c r="S463" s="162"/>
    </row>
    <row r="464" spans="1:19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2"/>
      <c r="Q464" s="162"/>
      <c r="R464" s="162"/>
      <c r="S464" s="162"/>
    </row>
    <row r="465" spans="1:19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2"/>
      <c r="Q465" s="162"/>
      <c r="R465" s="162"/>
      <c r="S465" s="162"/>
    </row>
    <row r="466" spans="1:19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2"/>
      <c r="Q466" s="162"/>
      <c r="R466" s="162"/>
      <c r="S466" s="162"/>
    </row>
    <row r="467" spans="1:19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2"/>
      <c r="Q467" s="162"/>
      <c r="R467" s="162"/>
      <c r="S467" s="162"/>
    </row>
    <row r="468" spans="1:19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62"/>
      <c r="R468" s="162"/>
      <c r="S468" s="162"/>
    </row>
    <row r="469" spans="1:19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162"/>
      <c r="R469" s="162"/>
      <c r="S469" s="162"/>
    </row>
    <row r="470" spans="1:19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62"/>
      <c r="R470" s="162"/>
      <c r="S470" s="162"/>
    </row>
    <row r="471" spans="1:19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62"/>
      <c r="R471" s="162"/>
      <c r="S471" s="162"/>
    </row>
    <row r="472" spans="1:19" s="22" customFormat="1" ht="15" customHeight="1">
      <c r="A472" s="93" t="s">
        <v>63</v>
      </c>
      <c r="B472" s="117">
        <v>0</v>
      </c>
      <c r="C472" s="117">
        <v>0</v>
      </c>
      <c r="D472" s="117">
        <v>4</v>
      </c>
      <c r="E472" s="117">
        <v>0</v>
      </c>
      <c r="F472" s="117">
        <v>1</v>
      </c>
      <c r="G472" s="117">
        <v>1</v>
      </c>
      <c r="H472" s="117">
        <v>21</v>
      </c>
      <c r="I472" s="117">
        <v>3</v>
      </c>
      <c r="J472" s="117">
        <v>9</v>
      </c>
      <c r="K472" s="117">
        <v>3</v>
      </c>
      <c r="L472" s="117">
        <v>12</v>
      </c>
      <c r="M472" s="117">
        <v>1</v>
      </c>
      <c r="N472" s="117">
        <v>0</v>
      </c>
      <c r="O472" s="117">
        <v>1</v>
      </c>
      <c r="P472" s="162"/>
      <c r="Q472" s="162"/>
      <c r="R472" s="162"/>
      <c r="S472" s="162"/>
    </row>
    <row r="473" spans="1:19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1</v>
      </c>
      <c r="O473" s="117">
        <v>0</v>
      </c>
      <c r="P473" s="162"/>
      <c r="Q473" s="162"/>
      <c r="R473" s="162"/>
      <c r="S473" s="162"/>
    </row>
    <row r="474" spans="1:19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0</v>
      </c>
      <c r="P474" s="162"/>
      <c r="Q474" s="162"/>
      <c r="R474" s="162"/>
      <c r="S474" s="162"/>
    </row>
    <row r="475" spans="1:19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2</v>
      </c>
      <c r="L475" s="117">
        <v>2</v>
      </c>
      <c r="M475" s="117">
        <v>0</v>
      </c>
      <c r="N475" s="117">
        <v>0</v>
      </c>
      <c r="O475" s="117">
        <v>0</v>
      </c>
      <c r="P475" s="162"/>
      <c r="Q475" s="162"/>
      <c r="R475" s="162"/>
      <c r="S475" s="162"/>
    </row>
    <row r="476" spans="1:19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62"/>
      <c r="R476" s="162"/>
      <c r="S476" s="162"/>
    </row>
    <row r="477" spans="1:19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62"/>
      <c r="Q477" s="162"/>
      <c r="R477" s="162"/>
      <c r="S477" s="162"/>
    </row>
    <row r="478" spans="1:19" s="22" customFormat="1" ht="15" customHeight="1">
      <c r="A478" s="26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22" customFormat="1" ht="15" customHeight="1">
      <c r="A479" s="14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22" customFormat="1" ht="15" customHeight="1">
      <c r="A480" s="201" t="s">
        <v>449</v>
      </c>
      <c r="B480" s="177" t="s">
        <v>150</v>
      </c>
      <c r="C480" s="177"/>
      <c r="D480" s="177" t="s">
        <v>151</v>
      </c>
      <c r="E480" s="177"/>
      <c r="F480" s="177" t="s">
        <v>152</v>
      </c>
      <c r="G480" s="177"/>
      <c r="H480" s="177" t="s">
        <v>153</v>
      </c>
      <c r="I480" s="177"/>
      <c r="J480" s="177" t="s">
        <v>154</v>
      </c>
      <c r="K480" s="177"/>
      <c r="L480" s="177" t="s">
        <v>155</v>
      </c>
      <c r="M480" s="177"/>
      <c r="N480" s="177" t="s">
        <v>156</v>
      </c>
      <c r="O480" s="177"/>
      <c r="P480" s="162"/>
      <c r="Q480" s="162"/>
      <c r="R480" s="162"/>
      <c r="S480" s="162"/>
    </row>
    <row r="481" spans="1:19" s="22" customFormat="1" ht="15" customHeight="1">
      <c r="A481" s="184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39"/>
      <c r="R481" s="39"/>
      <c r="S481" s="39"/>
    </row>
    <row r="482" spans="1:19" s="22" customFormat="1" ht="15" customHeight="1">
      <c r="A482" s="96" t="s">
        <v>52</v>
      </c>
      <c r="B482" s="115">
        <v>30</v>
      </c>
      <c r="C482" s="115">
        <v>13</v>
      </c>
      <c r="D482" s="115">
        <v>22</v>
      </c>
      <c r="E482" s="115">
        <v>5</v>
      </c>
      <c r="F482" s="115">
        <v>2</v>
      </c>
      <c r="G482" s="115">
        <v>1</v>
      </c>
      <c r="H482" s="115">
        <v>2218</v>
      </c>
      <c r="I482" s="115">
        <v>894</v>
      </c>
      <c r="J482" s="115">
        <v>21</v>
      </c>
      <c r="K482" s="115">
        <v>17</v>
      </c>
      <c r="L482" s="115">
        <v>4</v>
      </c>
      <c r="M482" s="115">
        <v>4</v>
      </c>
      <c r="N482" s="115">
        <v>28</v>
      </c>
      <c r="O482" s="115">
        <v>15</v>
      </c>
      <c r="P482" s="162"/>
      <c r="Q482" s="162"/>
      <c r="R482" s="162"/>
      <c r="S482" s="162"/>
    </row>
    <row r="483" spans="1:19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62"/>
      <c r="R483" s="162"/>
      <c r="S483" s="162"/>
    </row>
    <row r="484" spans="1:19" s="22" customFormat="1" ht="15" customHeight="1">
      <c r="A484" s="93" t="s">
        <v>54</v>
      </c>
      <c r="B484" s="117">
        <v>1</v>
      </c>
      <c r="C484" s="117">
        <v>4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30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62"/>
      <c r="Q484" s="162"/>
      <c r="R484" s="162"/>
      <c r="S484" s="162"/>
    </row>
    <row r="485" spans="1:19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50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62"/>
      <c r="R485" s="162"/>
      <c r="S485" s="162"/>
    </row>
    <row r="486" spans="1:19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3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62"/>
      <c r="R486" s="162"/>
      <c r="S486" s="162"/>
    </row>
    <row r="487" spans="1:19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1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62"/>
      <c r="R487" s="162"/>
      <c r="S487" s="162"/>
    </row>
    <row r="488" spans="1:19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2"/>
      <c r="Q488" s="162"/>
      <c r="R488" s="162"/>
      <c r="S488" s="162"/>
    </row>
    <row r="489" spans="1:19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1023</v>
      </c>
      <c r="I489" s="117">
        <v>263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62"/>
      <c r="Q489" s="162"/>
      <c r="R489" s="162"/>
      <c r="S489" s="162"/>
    </row>
    <row r="490" spans="1:19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2"/>
      <c r="Q490" s="162"/>
      <c r="R490" s="162"/>
      <c r="S490" s="162"/>
    </row>
    <row r="491" spans="1:19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2"/>
      <c r="Q491" s="162"/>
      <c r="R491" s="162"/>
      <c r="S491" s="162"/>
    </row>
    <row r="492" spans="1:19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32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62"/>
      <c r="Q492" s="162"/>
      <c r="R492" s="162"/>
      <c r="S492" s="162"/>
    </row>
    <row r="493" spans="1:19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2</v>
      </c>
      <c r="O493" s="117">
        <v>0</v>
      </c>
      <c r="P493" s="162"/>
      <c r="Q493" s="162"/>
      <c r="R493" s="162"/>
      <c r="S493" s="162"/>
    </row>
    <row r="494" spans="1:19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2"/>
      <c r="Q494" s="162"/>
      <c r="R494" s="162"/>
      <c r="S494" s="162"/>
    </row>
    <row r="495" spans="1:19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62"/>
      <c r="R495" s="162"/>
      <c r="S495" s="162"/>
    </row>
    <row r="496" spans="1:19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162"/>
      <c r="R496" s="162"/>
      <c r="S496" s="162"/>
    </row>
    <row r="497" spans="1:19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62"/>
      <c r="R497" s="162"/>
      <c r="S497" s="162"/>
    </row>
    <row r="498" spans="1:19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162"/>
      <c r="R498" s="162"/>
      <c r="S498" s="162"/>
    </row>
    <row r="499" spans="1:19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62"/>
      <c r="R499" s="162"/>
      <c r="S499" s="162"/>
    </row>
    <row r="500" spans="1:19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62"/>
      <c r="R500" s="162"/>
      <c r="S500" s="162"/>
    </row>
    <row r="501" spans="1:19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62"/>
      <c r="R501" s="162"/>
      <c r="S501" s="162"/>
    </row>
    <row r="502" spans="1:19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62"/>
      <c r="R502" s="162"/>
      <c r="S502" s="162"/>
    </row>
    <row r="503" spans="1:19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62"/>
      <c r="R503" s="162"/>
      <c r="S503" s="162"/>
    </row>
    <row r="504" spans="1:19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62"/>
      <c r="R504" s="162"/>
      <c r="S504" s="162"/>
    </row>
    <row r="505" spans="1:19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62"/>
      <c r="R505" s="162"/>
      <c r="S505" s="162"/>
    </row>
    <row r="506" spans="1:19" s="22" customFormat="1" ht="15" customHeight="1">
      <c r="A506" s="93" t="s">
        <v>63</v>
      </c>
      <c r="B506" s="117">
        <v>18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682</v>
      </c>
      <c r="I506" s="117">
        <v>270</v>
      </c>
      <c r="J506" s="117">
        <v>10</v>
      </c>
      <c r="K506" s="117">
        <v>6</v>
      </c>
      <c r="L506" s="117">
        <v>3</v>
      </c>
      <c r="M506" s="117">
        <v>3</v>
      </c>
      <c r="N506" s="117">
        <v>9</v>
      </c>
      <c r="O506" s="117">
        <v>5</v>
      </c>
      <c r="P506" s="162"/>
      <c r="Q506" s="162"/>
      <c r="R506" s="162"/>
      <c r="S506" s="162"/>
    </row>
    <row r="507" spans="1:19" s="22" customFormat="1" ht="15" customHeight="1">
      <c r="A507" s="93" t="s">
        <v>64</v>
      </c>
      <c r="B507" s="117">
        <v>1</v>
      </c>
      <c r="C507" s="117">
        <v>1</v>
      </c>
      <c r="D507" s="117">
        <v>1</v>
      </c>
      <c r="E507" s="117">
        <v>0</v>
      </c>
      <c r="F507" s="117">
        <v>0</v>
      </c>
      <c r="G507" s="117">
        <v>0</v>
      </c>
      <c r="H507" s="117">
        <v>64</v>
      </c>
      <c r="I507" s="117">
        <v>13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62"/>
      <c r="Q507" s="162"/>
      <c r="R507" s="162"/>
      <c r="S507" s="162"/>
    </row>
    <row r="508" spans="1:19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161</v>
      </c>
      <c r="J508" s="117">
        <v>0</v>
      </c>
      <c r="K508" s="117">
        <v>7</v>
      </c>
      <c r="L508" s="117">
        <v>0</v>
      </c>
      <c r="M508" s="117">
        <v>1</v>
      </c>
      <c r="N508" s="117">
        <v>0</v>
      </c>
      <c r="O508" s="117">
        <v>3</v>
      </c>
      <c r="P508" s="162"/>
      <c r="Q508" s="162"/>
      <c r="R508" s="162"/>
      <c r="S508" s="162"/>
    </row>
    <row r="509" spans="1:19" s="22" customFormat="1" ht="15" customHeight="1">
      <c r="A509" s="93" t="s">
        <v>66</v>
      </c>
      <c r="B509" s="117">
        <v>7</v>
      </c>
      <c r="C509" s="117">
        <v>4</v>
      </c>
      <c r="D509" s="117">
        <v>1</v>
      </c>
      <c r="E509" s="117">
        <v>1</v>
      </c>
      <c r="F509" s="117">
        <v>0</v>
      </c>
      <c r="G509" s="117">
        <v>0</v>
      </c>
      <c r="H509" s="117">
        <v>82</v>
      </c>
      <c r="I509" s="117">
        <v>41</v>
      </c>
      <c r="J509" s="117">
        <v>4</v>
      </c>
      <c r="K509" s="117">
        <v>1</v>
      </c>
      <c r="L509" s="117">
        <v>0</v>
      </c>
      <c r="M509" s="117">
        <v>0</v>
      </c>
      <c r="N509" s="117">
        <v>11</v>
      </c>
      <c r="O509" s="117">
        <v>4</v>
      </c>
      <c r="P509" s="162"/>
      <c r="Q509" s="162"/>
      <c r="R509" s="162"/>
      <c r="S509" s="162"/>
    </row>
    <row r="510" spans="1:19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22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1</v>
      </c>
      <c r="O510" s="117">
        <v>0</v>
      </c>
      <c r="P510" s="162"/>
      <c r="Q510" s="162"/>
      <c r="R510" s="162"/>
      <c r="S510" s="162"/>
    </row>
    <row r="511" spans="1:19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77</v>
      </c>
      <c r="I511" s="117">
        <v>84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62"/>
      <c r="R511" s="162"/>
      <c r="S511" s="162"/>
    </row>
    <row r="512" spans="1:19" s="22" customFormat="1" ht="15" customHeight="1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2"/>
      <c r="Q512" s="162"/>
      <c r="R512" s="162"/>
      <c r="S512" s="162"/>
    </row>
    <row r="513" spans="1:19" s="22" customFormat="1" ht="15" customHeight="1">
      <c r="A513" s="14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</row>
    <row r="514" spans="1:19" s="22" customFormat="1" ht="15" customHeight="1">
      <c r="A514" s="201" t="s">
        <v>449</v>
      </c>
      <c r="B514" s="177" t="s">
        <v>157</v>
      </c>
      <c r="C514" s="177"/>
      <c r="D514" s="177" t="s">
        <v>158</v>
      </c>
      <c r="E514" s="177"/>
      <c r="F514" s="177" t="s">
        <v>159</v>
      </c>
      <c r="G514" s="177"/>
      <c r="H514" s="177" t="s">
        <v>160</v>
      </c>
      <c r="I514" s="177"/>
      <c r="J514" s="177" t="s">
        <v>161</v>
      </c>
      <c r="K514" s="177"/>
      <c r="L514" s="177" t="s">
        <v>162</v>
      </c>
      <c r="M514" s="177"/>
      <c r="N514" s="177" t="s">
        <v>163</v>
      </c>
      <c r="O514" s="177"/>
      <c r="P514" s="162"/>
      <c r="Q514" s="162"/>
      <c r="R514" s="162"/>
      <c r="S514" s="162"/>
    </row>
    <row r="515" spans="1:19" s="22" customFormat="1" ht="15" customHeight="1">
      <c r="A515" s="184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  <c r="Q515" s="39"/>
      <c r="R515" s="39"/>
      <c r="S515" s="39"/>
    </row>
    <row r="516" spans="1:19" s="22" customFormat="1" ht="15" customHeight="1">
      <c r="A516" s="96" t="s">
        <v>52</v>
      </c>
      <c r="B516" s="115">
        <v>84</v>
      </c>
      <c r="C516" s="115">
        <v>49</v>
      </c>
      <c r="D516" s="115">
        <v>96</v>
      </c>
      <c r="E516" s="115">
        <v>57</v>
      </c>
      <c r="F516" s="115">
        <v>132</v>
      </c>
      <c r="G516" s="115">
        <v>39</v>
      </c>
      <c r="H516" s="115">
        <v>210</v>
      </c>
      <c r="I516" s="115">
        <v>142</v>
      </c>
      <c r="J516" s="115">
        <v>5</v>
      </c>
      <c r="K516" s="115">
        <v>4</v>
      </c>
      <c r="L516" s="115">
        <v>171</v>
      </c>
      <c r="M516" s="115">
        <v>94</v>
      </c>
      <c r="N516" s="115">
        <v>141</v>
      </c>
      <c r="O516" s="115">
        <v>74</v>
      </c>
      <c r="P516" s="162"/>
      <c r="Q516" s="162"/>
      <c r="R516" s="162"/>
      <c r="S516" s="162"/>
    </row>
    <row r="517" spans="1:19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2"/>
      <c r="Q517" s="162"/>
      <c r="R517" s="162"/>
      <c r="S517" s="162"/>
    </row>
    <row r="518" spans="1:19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11</v>
      </c>
      <c r="M518" s="117">
        <v>2</v>
      </c>
      <c r="N518" s="117">
        <v>3</v>
      </c>
      <c r="O518" s="117">
        <v>2</v>
      </c>
      <c r="P518" s="162"/>
      <c r="Q518" s="162"/>
      <c r="R518" s="162"/>
      <c r="S518" s="162"/>
    </row>
    <row r="519" spans="1:19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3</v>
      </c>
      <c r="G519" s="117">
        <v>0</v>
      </c>
      <c r="H519" s="117">
        <v>11</v>
      </c>
      <c r="I519" s="117">
        <v>2</v>
      </c>
      <c r="J519" s="117">
        <v>0</v>
      </c>
      <c r="K519" s="117">
        <v>0</v>
      </c>
      <c r="L519" s="117">
        <v>11</v>
      </c>
      <c r="M519" s="117">
        <v>0</v>
      </c>
      <c r="N519" s="117">
        <v>2</v>
      </c>
      <c r="O519" s="117">
        <v>0</v>
      </c>
      <c r="P519" s="162"/>
      <c r="Q519" s="162"/>
      <c r="R519" s="162"/>
      <c r="S519" s="162"/>
    </row>
    <row r="520" spans="1:19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2"/>
      <c r="Q520" s="162"/>
      <c r="R520" s="162"/>
      <c r="S520" s="162"/>
    </row>
    <row r="521" spans="1:19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62"/>
      <c r="Q521" s="162"/>
      <c r="R521" s="162"/>
      <c r="S521" s="162"/>
    </row>
    <row r="522" spans="1:19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Q522" s="162"/>
      <c r="R522" s="162"/>
      <c r="S522" s="162"/>
    </row>
    <row r="523" spans="1:19" s="22" customFormat="1" ht="15" customHeight="1">
      <c r="A523" s="93" t="s">
        <v>59</v>
      </c>
      <c r="B523" s="117">
        <v>5</v>
      </c>
      <c r="C523" s="117">
        <v>7</v>
      </c>
      <c r="D523" s="117">
        <v>2</v>
      </c>
      <c r="E523" s="117">
        <v>0</v>
      </c>
      <c r="F523" s="117">
        <v>2</v>
      </c>
      <c r="G523" s="117">
        <v>0</v>
      </c>
      <c r="H523" s="117">
        <v>4</v>
      </c>
      <c r="I523" s="117">
        <v>0</v>
      </c>
      <c r="J523" s="117">
        <v>1</v>
      </c>
      <c r="K523" s="117">
        <v>3</v>
      </c>
      <c r="L523" s="117">
        <v>7</v>
      </c>
      <c r="M523" s="117">
        <v>2</v>
      </c>
      <c r="N523" s="117">
        <v>7</v>
      </c>
      <c r="O523" s="117">
        <v>0</v>
      </c>
      <c r="P523" s="162"/>
      <c r="Q523" s="162"/>
      <c r="R523" s="162"/>
      <c r="S523" s="162"/>
    </row>
    <row r="524" spans="1:19" s="22" customFormat="1" ht="15" customHeight="1">
      <c r="A524" s="93" t="s">
        <v>60</v>
      </c>
      <c r="B524" s="117">
        <v>0</v>
      </c>
      <c r="C524" s="117">
        <v>0</v>
      </c>
      <c r="D524" s="117">
        <v>2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1</v>
      </c>
      <c r="P524" s="162"/>
      <c r="Q524" s="162"/>
      <c r="R524" s="162"/>
      <c r="S524" s="162"/>
    </row>
    <row r="525" spans="1:19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Q525" s="162"/>
      <c r="R525" s="162"/>
      <c r="S525" s="162"/>
    </row>
    <row r="526" spans="1:19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62"/>
      <c r="Q526" s="162"/>
      <c r="R526" s="162"/>
      <c r="S526" s="162"/>
    </row>
    <row r="527" spans="1:19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62"/>
      <c r="R527" s="162"/>
      <c r="S527" s="162"/>
    </row>
    <row r="528" spans="1:19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62"/>
      <c r="R528" s="162"/>
      <c r="S528" s="162"/>
    </row>
    <row r="529" spans="1:19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62"/>
      <c r="R529" s="162"/>
      <c r="S529" s="162"/>
    </row>
    <row r="530" spans="1:19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62"/>
      <c r="R530" s="162"/>
      <c r="S530" s="162"/>
    </row>
    <row r="531" spans="1:19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62"/>
      <c r="R531" s="162"/>
      <c r="S531" s="162"/>
    </row>
    <row r="532" spans="1:19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62"/>
      <c r="R532" s="162"/>
      <c r="S532" s="162"/>
    </row>
    <row r="533" spans="1:19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62"/>
      <c r="R533" s="162"/>
      <c r="S533" s="162"/>
    </row>
    <row r="534" spans="1:19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62"/>
      <c r="R534" s="162"/>
      <c r="S534" s="162"/>
    </row>
    <row r="535" spans="1:19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62"/>
      <c r="R535" s="162"/>
      <c r="S535" s="162"/>
    </row>
    <row r="536" spans="1:19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62"/>
      <c r="R536" s="162"/>
      <c r="S536" s="162"/>
    </row>
    <row r="537" spans="1:19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Q537" s="162"/>
      <c r="R537" s="162"/>
      <c r="S537" s="162"/>
    </row>
    <row r="538" spans="1:19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  <c r="Q538" s="162"/>
      <c r="R538" s="162"/>
      <c r="S538" s="162"/>
    </row>
    <row r="539" spans="1:19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62"/>
      <c r="R539" s="162"/>
      <c r="S539" s="162"/>
    </row>
    <row r="540" spans="1:19" s="22" customFormat="1" ht="15" customHeight="1">
      <c r="A540" s="93" t="s">
        <v>63</v>
      </c>
      <c r="B540" s="117">
        <v>25</v>
      </c>
      <c r="C540" s="117">
        <v>15</v>
      </c>
      <c r="D540" s="117">
        <v>32</v>
      </c>
      <c r="E540" s="117">
        <v>24</v>
      </c>
      <c r="F540" s="117">
        <v>26</v>
      </c>
      <c r="G540" s="117">
        <v>8</v>
      </c>
      <c r="H540" s="117">
        <v>67</v>
      </c>
      <c r="I540" s="117">
        <v>52</v>
      </c>
      <c r="J540" s="117">
        <v>3</v>
      </c>
      <c r="K540" s="117">
        <v>1</v>
      </c>
      <c r="L540" s="117">
        <v>89</v>
      </c>
      <c r="M540" s="117">
        <v>25</v>
      </c>
      <c r="N540" s="117">
        <v>43</v>
      </c>
      <c r="O540" s="117">
        <v>25</v>
      </c>
      <c r="P540" s="162"/>
      <c r="Q540" s="162"/>
      <c r="R540" s="162"/>
      <c r="S540" s="162"/>
    </row>
    <row r="541" spans="1:19" s="22" customFormat="1" ht="15" customHeight="1">
      <c r="A541" s="93" t="s">
        <v>64</v>
      </c>
      <c r="B541" s="117">
        <v>3</v>
      </c>
      <c r="C541" s="117">
        <v>7</v>
      </c>
      <c r="D541" s="117">
        <v>3</v>
      </c>
      <c r="E541" s="117">
        <v>3</v>
      </c>
      <c r="F541" s="117">
        <v>9</v>
      </c>
      <c r="G541" s="117">
        <v>3</v>
      </c>
      <c r="H541" s="117">
        <v>7</v>
      </c>
      <c r="I541" s="117">
        <v>7</v>
      </c>
      <c r="J541" s="117">
        <v>1</v>
      </c>
      <c r="K541" s="117">
        <v>0</v>
      </c>
      <c r="L541" s="117">
        <v>2</v>
      </c>
      <c r="M541" s="117">
        <v>2</v>
      </c>
      <c r="N541" s="117">
        <v>6</v>
      </c>
      <c r="O541" s="117">
        <v>2</v>
      </c>
      <c r="P541" s="162"/>
      <c r="Q541" s="162"/>
      <c r="R541" s="162"/>
      <c r="S541" s="162"/>
    </row>
    <row r="542" spans="1:19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15</v>
      </c>
      <c r="N542" s="117">
        <v>0</v>
      </c>
      <c r="O542" s="117">
        <v>4</v>
      </c>
      <c r="P542" s="162"/>
      <c r="Q542" s="162"/>
      <c r="R542" s="162"/>
      <c r="S542" s="162"/>
    </row>
    <row r="543" spans="1:19" s="22" customFormat="1" ht="15" customHeight="1">
      <c r="A543" s="93" t="s">
        <v>66</v>
      </c>
      <c r="B543" s="117">
        <v>38</v>
      </c>
      <c r="C543" s="117">
        <v>15</v>
      </c>
      <c r="D543" s="117">
        <v>47</v>
      </c>
      <c r="E543" s="117">
        <v>25</v>
      </c>
      <c r="F543" s="117">
        <v>90</v>
      </c>
      <c r="G543" s="117">
        <v>27</v>
      </c>
      <c r="H543" s="117">
        <v>112</v>
      </c>
      <c r="I543" s="117">
        <v>69</v>
      </c>
      <c r="J543" s="117">
        <v>0</v>
      </c>
      <c r="K543" s="117">
        <v>0</v>
      </c>
      <c r="L543" s="117">
        <v>41</v>
      </c>
      <c r="M543" s="117">
        <v>36</v>
      </c>
      <c r="N543" s="117">
        <v>73</v>
      </c>
      <c r="O543" s="117">
        <v>35</v>
      </c>
      <c r="P543" s="162"/>
      <c r="Q543" s="162"/>
      <c r="R543" s="162"/>
      <c r="S543" s="162"/>
    </row>
    <row r="544" spans="1:19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62"/>
      <c r="Q544" s="162"/>
      <c r="R544" s="162"/>
      <c r="S544" s="162"/>
    </row>
    <row r="545" spans="1:19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8</v>
      </c>
      <c r="M545" s="117">
        <v>9</v>
      </c>
      <c r="N545" s="117">
        <v>4</v>
      </c>
      <c r="O545" s="117">
        <v>4</v>
      </c>
      <c r="P545" s="162"/>
      <c r="Q545" s="162"/>
      <c r="R545" s="162"/>
      <c r="S545" s="162"/>
    </row>
    <row r="546" spans="1:19" s="22" customFormat="1" ht="15" customHeight="1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</row>
    <row r="547" spans="1:19" s="22" customFormat="1" ht="15" customHeight="1">
      <c r="A547" s="14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</row>
    <row r="548" spans="1:19" s="22" customFormat="1" ht="15" customHeight="1">
      <c r="A548" s="201" t="s">
        <v>449</v>
      </c>
      <c r="B548" s="177" t="s">
        <v>164</v>
      </c>
      <c r="C548" s="177"/>
      <c r="D548" s="177" t="s">
        <v>165</v>
      </c>
      <c r="E548" s="177"/>
      <c r="F548" s="177" t="s">
        <v>166</v>
      </c>
      <c r="G548" s="177"/>
      <c r="H548" s="177" t="s">
        <v>167</v>
      </c>
      <c r="I548" s="177"/>
      <c r="J548" s="177" t="s">
        <v>168</v>
      </c>
      <c r="K548" s="177"/>
      <c r="L548" s="177" t="s">
        <v>169</v>
      </c>
      <c r="M548" s="177"/>
      <c r="N548" s="177" t="s">
        <v>170</v>
      </c>
      <c r="O548" s="177"/>
      <c r="P548" s="162"/>
      <c r="Q548" s="162"/>
      <c r="R548" s="162"/>
      <c r="S548" s="162"/>
    </row>
    <row r="549" spans="1:19" s="22" customFormat="1" ht="15" customHeight="1">
      <c r="A549" s="184"/>
      <c r="B549" s="161" t="s">
        <v>3</v>
      </c>
      <c r="C549" s="161" t="s">
        <v>4</v>
      </c>
      <c r="D549" s="161" t="s">
        <v>3</v>
      </c>
      <c r="E549" s="161" t="s">
        <v>4</v>
      </c>
      <c r="F549" s="161" t="s">
        <v>3</v>
      </c>
      <c r="G549" s="161" t="s">
        <v>4</v>
      </c>
      <c r="H549" s="161" t="s">
        <v>3</v>
      </c>
      <c r="I549" s="161" t="s">
        <v>4</v>
      </c>
      <c r="J549" s="161" t="s">
        <v>3</v>
      </c>
      <c r="K549" s="161" t="s">
        <v>4</v>
      </c>
      <c r="L549" s="161" t="s">
        <v>3</v>
      </c>
      <c r="M549" s="161" t="s">
        <v>4</v>
      </c>
      <c r="N549" s="161" t="s">
        <v>3</v>
      </c>
      <c r="O549" s="161" t="s">
        <v>4</v>
      </c>
      <c r="P549" s="39"/>
      <c r="Q549" s="39"/>
      <c r="R549" s="39"/>
      <c r="S549" s="39"/>
    </row>
    <row r="550" spans="1:19" s="22" customFormat="1" ht="15" customHeight="1">
      <c r="A550" s="96" t="s">
        <v>52</v>
      </c>
      <c r="B550" s="115">
        <v>51</v>
      </c>
      <c r="C550" s="115">
        <v>40</v>
      </c>
      <c r="D550" s="115">
        <v>9365</v>
      </c>
      <c r="E550" s="115">
        <v>3925</v>
      </c>
      <c r="F550" s="115">
        <v>26</v>
      </c>
      <c r="G550" s="115">
        <v>27</v>
      </c>
      <c r="H550" s="115">
        <v>49</v>
      </c>
      <c r="I550" s="115">
        <v>32</v>
      </c>
      <c r="J550" s="115">
        <v>19</v>
      </c>
      <c r="K550" s="115">
        <v>9</v>
      </c>
      <c r="L550" s="115">
        <v>192</v>
      </c>
      <c r="M550" s="115">
        <v>133</v>
      </c>
      <c r="N550" s="115">
        <v>37</v>
      </c>
      <c r="O550" s="115">
        <v>19</v>
      </c>
      <c r="P550" s="162"/>
      <c r="Q550" s="162"/>
      <c r="R550" s="162"/>
      <c r="S550" s="162"/>
    </row>
    <row r="551" spans="1:19" s="22" customFormat="1" ht="15" customHeight="1">
      <c r="A551" s="93" t="s">
        <v>53</v>
      </c>
      <c r="B551" s="117">
        <v>0</v>
      </c>
      <c r="C551" s="117">
        <v>0</v>
      </c>
      <c r="D551" s="117">
        <v>3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62"/>
      <c r="R551" s="162"/>
      <c r="S551" s="162"/>
    </row>
    <row r="552" spans="1:19" s="22" customFormat="1" ht="15" customHeight="1">
      <c r="A552" s="93" t="s">
        <v>54</v>
      </c>
      <c r="B552" s="117">
        <v>1</v>
      </c>
      <c r="C552" s="117">
        <v>1</v>
      </c>
      <c r="D552" s="117">
        <v>828</v>
      </c>
      <c r="E552" s="117">
        <v>110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11</v>
      </c>
      <c r="M552" s="117">
        <v>2</v>
      </c>
      <c r="N552" s="117">
        <v>6</v>
      </c>
      <c r="O552" s="117">
        <v>2</v>
      </c>
      <c r="P552" s="162"/>
      <c r="Q552" s="162"/>
      <c r="R552" s="162"/>
      <c r="S552" s="162"/>
    </row>
    <row r="553" spans="1:19" s="22" customFormat="1" ht="15" customHeight="1">
      <c r="A553" s="93" t="s">
        <v>55</v>
      </c>
      <c r="B553" s="117">
        <v>3</v>
      </c>
      <c r="C553" s="117">
        <v>0</v>
      </c>
      <c r="D553" s="117">
        <v>346</v>
      </c>
      <c r="E553" s="117">
        <v>18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6</v>
      </c>
      <c r="M553" s="117">
        <v>0</v>
      </c>
      <c r="N553" s="117">
        <v>1</v>
      </c>
      <c r="O553" s="117">
        <v>0</v>
      </c>
      <c r="P553" s="162"/>
      <c r="Q553" s="162"/>
      <c r="R553" s="162"/>
      <c r="S553" s="162"/>
    </row>
    <row r="554" spans="1:19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3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62"/>
      <c r="Q554" s="162"/>
      <c r="R554" s="162"/>
      <c r="S554" s="162"/>
    </row>
    <row r="555" spans="1:19" s="22" customFormat="1" ht="15" customHeight="1">
      <c r="A555" s="93" t="s">
        <v>57</v>
      </c>
      <c r="B555" s="117">
        <v>0</v>
      </c>
      <c r="C555" s="117">
        <v>0</v>
      </c>
      <c r="D555" s="117">
        <v>21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62"/>
      <c r="Q555" s="162"/>
      <c r="R555" s="162"/>
      <c r="S555" s="162"/>
    </row>
    <row r="556" spans="1:19" s="22" customFormat="1" ht="15" customHeight="1">
      <c r="A556" s="93" t="s">
        <v>58</v>
      </c>
      <c r="B556" s="117">
        <v>0</v>
      </c>
      <c r="C556" s="117">
        <v>0</v>
      </c>
      <c r="D556" s="117">
        <v>8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62"/>
      <c r="R556" s="162"/>
      <c r="S556" s="162"/>
    </row>
    <row r="557" spans="1:19" s="22" customFormat="1" ht="15" customHeight="1">
      <c r="A557" s="93" t="s">
        <v>59</v>
      </c>
      <c r="B557" s="117">
        <v>1</v>
      </c>
      <c r="C557" s="117">
        <v>0</v>
      </c>
      <c r="D557" s="117">
        <v>2785</v>
      </c>
      <c r="E557" s="117">
        <v>971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5</v>
      </c>
      <c r="M557" s="117">
        <v>1</v>
      </c>
      <c r="N557" s="117">
        <v>2</v>
      </c>
      <c r="O557" s="117">
        <v>0</v>
      </c>
      <c r="P557" s="162"/>
      <c r="Q557" s="162"/>
      <c r="R557" s="162"/>
      <c r="S557" s="162"/>
    </row>
    <row r="558" spans="1:19" s="22" customFormat="1" ht="15" customHeight="1">
      <c r="A558" s="93" t="s">
        <v>60</v>
      </c>
      <c r="B558" s="117">
        <v>0</v>
      </c>
      <c r="C558" s="117">
        <v>0</v>
      </c>
      <c r="D558" s="117">
        <v>30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62"/>
      <c r="R558" s="162"/>
      <c r="S558" s="162"/>
    </row>
    <row r="559" spans="1:19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62"/>
      <c r="Q559" s="162"/>
      <c r="R559" s="162"/>
      <c r="S559" s="162"/>
    </row>
    <row r="560" spans="1:19" s="22" customFormat="1" ht="15" customHeight="1">
      <c r="A560" s="93" t="s">
        <v>8</v>
      </c>
      <c r="B560" s="117">
        <v>0</v>
      </c>
      <c r="C560" s="117">
        <v>0</v>
      </c>
      <c r="D560" s="117">
        <v>306</v>
      </c>
      <c r="E560" s="117">
        <v>176</v>
      </c>
      <c r="F560" s="117">
        <v>0</v>
      </c>
      <c r="G560" s="117">
        <v>0</v>
      </c>
      <c r="H560" s="117">
        <v>8</v>
      </c>
      <c r="I560" s="117">
        <v>5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62"/>
      <c r="Q560" s="162"/>
      <c r="R560" s="162"/>
      <c r="S560" s="162"/>
    </row>
    <row r="561" spans="1:19" s="22" customFormat="1" ht="15" customHeight="1">
      <c r="A561" s="93" t="s">
        <v>9</v>
      </c>
      <c r="B561" s="117">
        <v>0</v>
      </c>
      <c r="C561" s="117">
        <v>0</v>
      </c>
      <c r="D561" s="117">
        <v>24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62"/>
      <c r="Q561" s="162"/>
      <c r="R561" s="162"/>
      <c r="S561" s="162"/>
    </row>
    <row r="562" spans="1:19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62"/>
      <c r="R562" s="162"/>
      <c r="S562" s="162"/>
    </row>
    <row r="563" spans="1:19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62"/>
      <c r="R563" s="162"/>
      <c r="S563" s="162"/>
    </row>
    <row r="564" spans="1:19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62"/>
      <c r="R564" s="162"/>
      <c r="S564" s="162"/>
    </row>
    <row r="565" spans="1:19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62"/>
      <c r="R565" s="162"/>
      <c r="S565" s="162"/>
    </row>
    <row r="566" spans="1:19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62"/>
      <c r="R566" s="162"/>
      <c r="S566" s="162"/>
    </row>
    <row r="567" spans="1:19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62"/>
      <c r="R567" s="162"/>
      <c r="S567" s="162"/>
    </row>
    <row r="568" spans="1:19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62"/>
      <c r="R568" s="162"/>
      <c r="S568" s="162"/>
    </row>
    <row r="569" spans="1:19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2"/>
      <c r="Q569" s="162"/>
      <c r="R569" s="162"/>
      <c r="S569" s="162"/>
    </row>
    <row r="570" spans="1:19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2"/>
      <c r="Q570" s="162"/>
      <c r="R570" s="162"/>
      <c r="S570" s="162"/>
    </row>
    <row r="571" spans="1:19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2"/>
      <c r="Q571" s="162"/>
      <c r="R571" s="162"/>
      <c r="S571" s="162"/>
    </row>
    <row r="572" spans="1:19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2"/>
      <c r="Q572" s="162"/>
      <c r="R572" s="162"/>
      <c r="S572" s="162"/>
    </row>
    <row r="573" spans="1:19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2"/>
      <c r="Q573" s="162"/>
      <c r="R573" s="162"/>
      <c r="S573" s="162"/>
    </row>
    <row r="574" spans="1:19" s="22" customFormat="1" ht="15" customHeight="1">
      <c r="A574" s="93" t="s">
        <v>63</v>
      </c>
      <c r="B574" s="117">
        <v>18</v>
      </c>
      <c r="C574" s="117">
        <v>8</v>
      </c>
      <c r="D574" s="117">
        <v>3111</v>
      </c>
      <c r="E574" s="117">
        <v>1175</v>
      </c>
      <c r="F574" s="117">
        <v>4</v>
      </c>
      <c r="G574" s="117">
        <v>9</v>
      </c>
      <c r="H574" s="117">
        <v>18</v>
      </c>
      <c r="I574" s="117">
        <v>14</v>
      </c>
      <c r="J574" s="117">
        <v>7</v>
      </c>
      <c r="K574" s="117">
        <v>7</v>
      </c>
      <c r="L574" s="117">
        <v>84</v>
      </c>
      <c r="M574" s="117">
        <v>43</v>
      </c>
      <c r="N574" s="117">
        <v>18</v>
      </c>
      <c r="O574" s="117">
        <v>4</v>
      </c>
      <c r="P574" s="162"/>
      <c r="Q574" s="162"/>
      <c r="R574" s="162"/>
      <c r="S574" s="162"/>
    </row>
    <row r="575" spans="1:19" s="22" customFormat="1" ht="15" customHeight="1">
      <c r="A575" s="93" t="s">
        <v>64</v>
      </c>
      <c r="B575" s="117">
        <v>1</v>
      </c>
      <c r="C575" s="117">
        <v>4</v>
      </c>
      <c r="D575" s="117">
        <v>300</v>
      </c>
      <c r="E575" s="117">
        <v>102</v>
      </c>
      <c r="F575" s="117">
        <v>0</v>
      </c>
      <c r="G575" s="117">
        <v>5</v>
      </c>
      <c r="H575" s="117">
        <v>5</v>
      </c>
      <c r="I575" s="117">
        <v>1</v>
      </c>
      <c r="J575" s="117">
        <v>0</v>
      </c>
      <c r="K575" s="117">
        <v>0</v>
      </c>
      <c r="L575" s="117">
        <v>19</v>
      </c>
      <c r="M575" s="117">
        <v>4</v>
      </c>
      <c r="N575" s="117">
        <v>1</v>
      </c>
      <c r="O575" s="117">
        <v>1</v>
      </c>
      <c r="P575" s="162"/>
      <c r="Q575" s="162"/>
      <c r="R575" s="162"/>
      <c r="S575" s="162"/>
    </row>
    <row r="576" spans="1:19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513</v>
      </c>
      <c r="F576" s="117">
        <v>0</v>
      </c>
      <c r="G576" s="117">
        <v>0</v>
      </c>
      <c r="H576" s="117">
        <v>0</v>
      </c>
      <c r="I576" s="117">
        <v>2</v>
      </c>
      <c r="J576" s="117">
        <v>0</v>
      </c>
      <c r="K576" s="117">
        <v>1</v>
      </c>
      <c r="L576" s="117">
        <v>0</v>
      </c>
      <c r="M576" s="117">
        <v>34</v>
      </c>
      <c r="N576" s="117">
        <v>0</v>
      </c>
      <c r="O576" s="117">
        <v>6</v>
      </c>
      <c r="P576" s="162"/>
      <c r="Q576" s="162"/>
      <c r="R576" s="162"/>
      <c r="S576" s="162"/>
    </row>
    <row r="577" spans="1:19" s="22" customFormat="1" ht="15" customHeight="1">
      <c r="A577" s="93" t="s">
        <v>66</v>
      </c>
      <c r="B577" s="117">
        <v>24</v>
      </c>
      <c r="C577" s="117">
        <v>26</v>
      </c>
      <c r="D577" s="117">
        <v>587</v>
      </c>
      <c r="E577" s="117">
        <v>251</v>
      </c>
      <c r="F577" s="117">
        <v>16</v>
      </c>
      <c r="G577" s="117">
        <v>11</v>
      </c>
      <c r="H577" s="117">
        <v>6</v>
      </c>
      <c r="I577" s="117">
        <v>4</v>
      </c>
      <c r="J577" s="117">
        <v>6</v>
      </c>
      <c r="K577" s="117">
        <v>1</v>
      </c>
      <c r="L577" s="117">
        <v>53</v>
      </c>
      <c r="M577" s="117">
        <v>35</v>
      </c>
      <c r="N577" s="117">
        <v>1</v>
      </c>
      <c r="O577" s="117">
        <v>4</v>
      </c>
      <c r="P577" s="162"/>
      <c r="Q577" s="162"/>
      <c r="R577" s="162"/>
      <c r="S577" s="162"/>
    </row>
    <row r="578" spans="1:19" s="22" customFormat="1" ht="15" customHeight="1">
      <c r="A578" s="93" t="s">
        <v>67</v>
      </c>
      <c r="B578" s="117">
        <v>2</v>
      </c>
      <c r="C578" s="117">
        <v>0</v>
      </c>
      <c r="D578" s="117">
        <v>209</v>
      </c>
      <c r="E578" s="117">
        <v>22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62"/>
      <c r="Q578" s="162"/>
      <c r="R578" s="162"/>
      <c r="S578" s="162"/>
    </row>
    <row r="579" spans="1:19" s="22" customFormat="1" ht="15" customHeight="1">
      <c r="A579" s="93" t="s">
        <v>68</v>
      </c>
      <c r="B579" s="117">
        <v>1</v>
      </c>
      <c r="C579" s="117">
        <v>0</v>
      </c>
      <c r="D579" s="117">
        <v>804</v>
      </c>
      <c r="E579" s="117">
        <v>573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3</v>
      </c>
      <c r="M579" s="117">
        <v>8</v>
      </c>
      <c r="N579" s="117">
        <v>5</v>
      </c>
      <c r="O579" s="117">
        <v>2</v>
      </c>
      <c r="P579" s="162"/>
      <c r="Q579" s="162"/>
      <c r="R579" s="162"/>
      <c r="S579" s="162"/>
    </row>
    <row r="580" spans="1:19" s="22" customFormat="1" ht="15" customHeight="1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2"/>
      <c r="Q580" s="162"/>
      <c r="R580" s="162"/>
      <c r="S580" s="162"/>
    </row>
    <row r="581" spans="1:19" s="22" customFormat="1" ht="15" customHeight="1">
      <c r="A581" s="14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</row>
    <row r="582" spans="1:19" s="22" customFormat="1" ht="15" customHeight="1">
      <c r="A582" s="201" t="s">
        <v>449</v>
      </c>
      <c r="B582" s="177" t="s">
        <v>171</v>
      </c>
      <c r="C582" s="177"/>
      <c r="D582" s="177" t="s">
        <v>172</v>
      </c>
      <c r="E582" s="177"/>
      <c r="F582" s="177" t="s">
        <v>411</v>
      </c>
      <c r="G582" s="177"/>
      <c r="H582" s="177" t="s">
        <v>173</v>
      </c>
      <c r="I582" s="177"/>
      <c r="J582" s="177" t="s">
        <v>174</v>
      </c>
      <c r="K582" s="177"/>
      <c r="L582" s="177" t="s">
        <v>175</v>
      </c>
      <c r="M582" s="177"/>
      <c r="N582" s="177" t="s">
        <v>176</v>
      </c>
      <c r="O582" s="177"/>
      <c r="P582" s="162"/>
      <c r="Q582" s="162"/>
      <c r="R582" s="162"/>
      <c r="S582" s="162"/>
    </row>
    <row r="583" spans="1:19" s="22" customFormat="1" ht="15" customHeight="1">
      <c r="A583" s="184"/>
      <c r="B583" s="161" t="s">
        <v>3</v>
      </c>
      <c r="C583" s="161" t="s">
        <v>4</v>
      </c>
      <c r="D583" s="161" t="s">
        <v>3</v>
      </c>
      <c r="E583" s="161" t="s">
        <v>4</v>
      </c>
      <c r="F583" s="161" t="s">
        <v>3</v>
      </c>
      <c r="G583" s="161" t="s">
        <v>4</v>
      </c>
      <c r="H583" s="161" t="s">
        <v>3</v>
      </c>
      <c r="I583" s="161" t="s">
        <v>4</v>
      </c>
      <c r="J583" s="161" t="s">
        <v>3</v>
      </c>
      <c r="K583" s="161" t="s">
        <v>4</v>
      </c>
      <c r="L583" s="161" t="s">
        <v>3</v>
      </c>
      <c r="M583" s="161" t="s">
        <v>4</v>
      </c>
      <c r="N583" s="161" t="s">
        <v>3</v>
      </c>
      <c r="O583" s="161" t="s">
        <v>4</v>
      </c>
      <c r="P583" s="39"/>
      <c r="Q583" s="39"/>
      <c r="R583" s="39"/>
      <c r="S583" s="39"/>
    </row>
    <row r="584" spans="1:19" s="22" customFormat="1" ht="15" customHeight="1">
      <c r="A584" s="96" t="s">
        <v>52</v>
      </c>
      <c r="B584" s="115">
        <v>84</v>
      </c>
      <c r="C584" s="115">
        <v>46</v>
      </c>
      <c r="D584" s="115">
        <v>42</v>
      </c>
      <c r="E584" s="115">
        <v>32</v>
      </c>
      <c r="F584" s="115">
        <v>0</v>
      </c>
      <c r="G584" s="115">
        <v>1</v>
      </c>
      <c r="H584" s="115">
        <v>5</v>
      </c>
      <c r="I584" s="115">
        <v>10</v>
      </c>
      <c r="J584" s="115">
        <v>113</v>
      </c>
      <c r="K584" s="115">
        <v>109</v>
      </c>
      <c r="L584" s="115">
        <v>62</v>
      </c>
      <c r="M584" s="115">
        <v>58</v>
      </c>
      <c r="N584" s="115">
        <v>1</v>
      </c>
      <c r="O584" s="115">
        <v>1</v>
      </c>
      <c r="P584" s="162"/>
      <c r="Q584" s="162"/>
      <c r="R584" s="162"/>
      <c r="S584" s="162"/>
    </row>
    <row r="585" spans="1:19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  <c r="Q585" s="162"/>
      <c r="R585" s="162"/>
      <c r="S585" s="162"/>
    </row>
    <row r="586" spans="1:19" s="22" customFormat="1" ht="15" customHeight="1">
      <c r="A586" s="93" t="s">
        <v>54</v>
      </c>
      <c r="B586" s="117">
        <v>6</v>
      </c>
      <c r="C586" s="117">
        <v>1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62"/>
      <c r="Q586" s="162"/>
      <c r="R586" s="162"/>
      <c r="S586" s="162"/>
    </row>
    <row r="587" spans="1:19" s="22" customFormat="1" ht="15" customHeight="1">
      <c r="A587" s="93" t="s">
        <v>55</v>
      </c>
      <c r="B587" s="117">
        <v>9</v>
      </c>
      <c r="C587" s="117">
        <v>1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3</v>
      </c>
      <c r="K587" s="117">
        <v>2</v>
      </c>
      <c r="L587" s="117">
        <v>1</v>
      </c>
      <c r="M587" s="117">
        <v>0</v>
      </c>
      <c r="N587" s="117">
        <v>0</v>
      </c>
      <c r="O587" s="117">
        <v>0</v>
      </c>
      <c r="P587" s="162"/>
      <c r="Q587" s="162"/>
      <c r="R587" s="162"/>
      <c r="S587" s="162"/>
    </row>
    <row r="588" spans="1:19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62"/>
      <c r="R588" s="162"/>
      <c r="S588" s="162"/>
    </row>
    <row r="589" spans="1:19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62"/>
      <c r="R589" s="162"/>
      <c r="S589" s="162"/>
    </row>
    <row r="590" spans="1:19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62"/>
      <c r="R590" s="162"/>
      <c r="S590" s="162"/>
    </row>
    <row r="591" spans="1:19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5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62"/>
      <c r="Q591" s="162"/>
      <c r="R591" s="162"/>
      <c r="S591" s="162"/>
    </row>
    <row r="592" spans="1:19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62"/>
      <c r="Q592" s="162"/>
      <c r="R592" s="162"/>
      <c r="S592" s="162"/>
    </row>
    <row r="593" spans="1:19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  <c r="Q593" s="162"/>
      <c r="R593" s="162"/>
      <c r="S593" s="162"/>
    </row>
    <row r="594" spans="1:19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3</v>
      </c>
      <c r="M594" s="117">
        <v>1</v>
      </c>
      <c r="N594" s="117">
        <v>0</v>
      </c>
      <c r="O594" s="117">
        <v>0</v>
      </c>
      <c r="P594" s="162"/>
      <c r="Q594" s="162"/>
      <c r="R594" s="162"/>
      <c r="S594" s="162"/>
    </row>
    <row r="595" spans="1:19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62"/>
      <c r="R595" s="162"/>
      <c r="S595" s="162"/>
    </row>
    <row r="596" spans="1:19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2"/>
      <c r="Q596" s="162"/>
      <c r="R596" s="162"/>
      <c r="S596" s="162"/>
    </row>
    <row r="597" spans="1:19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2"/>
      <c r="Q597" s="162"/>
      <c r="R597" s="162"/>
      <c r="S597" s="162"/>
    </row>
    <row r="598" spans="1:19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2"/>
      <c r="Q598" s="162"/>
      <c r="R598" s="162"/>
      <c r="S598" s="162"/>
    </row>
    <row r="599" spans="1:19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2"/>
      <c r="Q599" s="162"/>
      <c r="R599" s="162"/>
      <c r="S599" s="162"/>
    </row>
    <row r="600" spans="1:19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2"/>
      <c r="Q600" s="162"/>
      <c r="R600" s="162"/>
      <c r="S600" s="162"/>
    </row>
    <row r="601" spans="1:19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2"/>
      <c r="Q601" s="162"/>
      <c r="R601" s="162"/>
      <c r="S601" s="162"/>
    </row>
    <row r="602" spans="1:19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2"/>
      <c r="Q602" s="162"/>
      <c r="R602" s="162"/>
      <c r="S602" s="162"/>
    </row>
    <row r="603" spans="1:19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2"/>
      <c r="Q603" s="162"/>
      <c r="R603" s="162"/>
      <c r="S603" s="162"/>
    </row>
    <row r="604" spans="1:19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2"/>
      <c r="Q604" s="162"/>
      <c r="R604" s="162"/>
      <c r="S604" s="162"/>
    </row>
    <row r="605" spans="1:19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2"/>
      <c r="Q605" s="162"/>
      <c r="R605" s="162"/>
      <c r="S605" s="162"/>
    </row>
    <row r="606" spans="1:19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2"/>
      <c r="Q606" s="162"/>
      <c r="R606" s="162"/>
      <c r="S606" s="162"/>
    </row>
    <row r="607" spans="1:19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2"/>
      <c r="Q607" s="162"/>
      <c r="R607" s="162"/>
      <c r="S607" s="162"/>
    </row>
    <row r="608" spans="1:19" s="22" customFormat="1" ht="15" customHeight="1">
      <c r="A608" s="93" t="s">
        <v>63</v>
      </c>
      <c r="B608" s="117">
        <v>38</v>
      </c>
      <c r="C608" s="117">
        <v>24</v>
      </c>
      <c r="D608" s="117">
        <v>20</v>
      </c>
      <c r="E608" s="117">
        <v>10</v>
      </c>
      <c r="F608" s="117">
        <v>0</v>
      </c>
      <c r="G608" s="117">
        <v>0</v>
      </c>
      <c r="H608" s="117">
        <v>4</v>
      </c>
      <c r="I608" s="117">
        <v>3</v>
      </c>
      <c r="J608" s="117">
        <v>14</v>
      </c>
      <c r="K608" s="117">
        <v>20</v>
      </c>
      <c r="L608" s="117">
        <v>25</v>
      </c>
      <c r="M608" s="117">
        <v>17</v>
      </c>
      <c r="N608" s="117">
        <v>0</v>
      </c>
      <c r="O608" s="117">
        <v>0</v>
      </c>
      <c r="P608" s="162"/>
      <c r="Q608" s="162"/>
      <c r="R608" s="162"/>
      <c r="S608" s="162"/>
    </row>
    <row r="609" spans="1:19" s="22" customFormat="1" ht="15" customHeight="1">
      <c r="A609" s="93" t="s">
        <v>64</v>
      </c>
      <c r="B609" s="117">
        <v>3</v>
      </c>
      <c r="C609" s="117">
        <v>0</v>
      </c>
      <c r="D609" s="117">
        <v>1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11</v>
      </c>
      <c r="K609" s="117">
        <v>5</v>
      </c>
      <c r="L609" s="117">
        <v>4</v>
      </c>
      <c r="M609" s="117">
        <v>8</v>
      </c>
      <c r="N609" s="117">
        <v>1</v>
      </c>
      <c r="O609" s="117">
        <v>0</v>
      </c>
      <c r="P609" s="162"/>
      <c r="Q609" s="162"/>
      <c r="R609" s="162"/>
      <c r="S609" s="162"/>
    </row>
    <row r="610" spans="1:19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6</v>
      </c>
      <c r="N610" s="117">
        <v>0</v>
      </c>
      <c r="O610" s="117">
        <v>1</v>
      </c>
      <c r="P610" s="162"/>
      <c r="Q610" s="162"/>
      <c r="R610" s="162"/>
      <c r="S610" s="162"/>
    </row>
    <row r="611" spans="1:19" s="22" customFormat="1" ht="15" customHeight="1">
      <c r="A611" s="93" t="s">
        <v>66</v>
      </c>
      <c r="B611" s="117">
        <v>21</v>
      </c>
      <c r="C611" s="117">
        <v>12</v>
      </c>
      <c r="D611" s="117">
        <v>11</v>
      </c>
      <c r="E611" s="117">
        <v>14</v>
      </c>
      <c r="F611" s="117">
        <v>0</v>
      </c>
      <c r="G611" s="117">
        <v>0</v>
      </c>
      <c r="H611" s="117">
        <v>0</v>
      </c>
      <c r="I611" s="117">
        <v>0</v>
      </c>
      <c r="J611" s="117">
        <v>75</v>
      </c>
      <c r="K611" s="117">
        <v>67</v>
      </c>
      <c r="L611" s="117">
        <v>20</v>
      </c>
      <c r="M611" s="117">
        <v>24</v>
      </c>
      <c r="N611" s="117">
        <v>0</v>
      </c>
      <c r="O611" s="117">
        <v>0</v>
      </c>
      <c r="P611" s="162"/>
      <c r="Q611" s="162"/>
      <c r="R611" s="162"/>
      <c r="S611" s="162"/>
    </row>
    <row r="612" spans="1:19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62"/>
      <c r="Q612" s="162"/>
      <c r="R612" s="162"/>
      <c r="S612" s="162"/>
    </row>
    <row r="613" spans="1:19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62"/>
      <c r="Q613" s="162"/>
      <c r="R613" s="162"/>
      <c r="S613" s="162"/>
    </row>
    <row r="614" spans="1:19" s="22" customFormat="1" ht="15" customHeight="1">
      <c r="A614" s="26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2"/>
      <c r="Q614" s="162"/>
      <c r="R614" s="162"/>
      <c r="S614" s="162"/>
    </row>
    <row r="615" spans="1:19" s="22" customFormat="1" ht="15" customHeight="1">
      <c r="A615" s="14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</row>
    <row r="616" spans="1:19" s="22" customFormat="1" ht="15" customHeight="1">
      <c r="A616" s="201" t="s">
        <v>449</v>
      </c>
      <c r="B616" s="177" t="s">
        <v>177</v>
      </c>
      <c r="C616" s="177"/>
      <c r="D616" s="177" t="s">
        <v>178</v>
      </c>
      <c r="E616" s="177"/>
      <c r="F616" s="177" t="s">
        <v>270</v>
      </c>
      <c r="G616" s="177"/>
      <c r="H616" s="177" t="s">
        <v>179</v>
      </c>
      <c r="I616" s="177"/>
      <c r="J616" s="177" t="s">
        <v>274</v>
      </c>
      <c r="K616" s="177"/>
      <c r="L616" s="177" t="s">
        <v>314</v>
      </c>
      <c r="M616" s="177"/>
      <c r="N616" s="177" t="s">
        <v>180</v>
      </c>
      <c r="O616" s="177"/>
      <c r="P616" s="162"/>
      <c r="Q616" s="162"/>
      <c r="R616" s="162"/>
      <c r="S616" s="162"/>
    </row>
    <row r="617" spans="1:19" s="22" customFormat="1" ht="15" customHeight="1">
      <c r="A617" s="184"/>
      <c r="B617" s="161" t="s">
        <v>3</v>
      </c>
      <c r="C617" s="161" t="s">
        <v>4</v>
      </c>
      <c r="D617" s="161" t="s">
        <v>3</v>
      </c>
      <c r="E617" s="161" t="s">
        <v>4</v>
      </c>
      <c r="F617" s="161" t="s">
        <v>3</v>
      </c>
      <c r="G617" s="161" t="s">
        <v>4</v>
      </c>
      <c r="H617" s="161" t="s">
        <v>3</v>
      </c>
      <c r="I617" s="161" t="s">
        <v>4</v>
      </c>
      <c r="J617" s="161" t="s">
        <v>3</v>
      </c>
      <c r="K617" s="161" t="s">
        <v>4</v>
      </c>
      <c r="L617" s="161" t="s">
        <v>3</v>
      </c>
      <c r="M617" s="161" t="s">
        <v>4</v>
      </c>
      <c r="N617" s="161" t="s">
        <v>3</v>
      </c>
      <c r="O617" s="161" t="s">
        <v>4</v>
      </c>
      <c r="P617" s="39"/>
      <c r="Q617" s="39"/>
      <c r="R617" s="39"/>
      <c r="S617" s="39"/>
    </row>
    <row r="618" spans="1:19" s="22" customFormat="1" ht="15" customHeight="1">
      <c r="A618" s="96" t="s">
        <v>52</v>
      </c>
      <c r="B618" s="115">
        <v>4</v>
      </c>
      <c r="C618" s="115">
        <v>1</v>
      </c>
      <c r="D618" s="115">
        <v>78</v>
      </c>
      <c r="E618" s="115">
        <v>37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3</v>
      </c>
      <c r="L618" s="115">
        <v>7</v>
      </c>
      <c r="M618" s="115">
        <v>2</v>
      </c>
      <c r="N618" s="115">
        <v>8</v>
      </c>
      <c r="O618" s="115">
        <v>2</v>
      </c>
      <c r="P618" s="162"/>
      <c r="Q618" s="162"/>
      <c r="R618" s="162"/>
      <c r="S618" s="162"/>
    </row>
    <row r="619" spans="1:19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2"/>
      <c r="Q619" s="162"/>
      <c r="R619" s="162"/>
      <c r="S619" s="162"/>
    </row>
    <row r="620" spans="1:19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62"/>
      <c r="Q620" s="162"/>
      <c r="R620" s="162"/>
      <c r="S620" s="162"/>
    </row>
    <row r="621" spans="1:19" s="22" customFormat="1" ht="15" customHeight="1">
      <c r="A621" s="93" t="s">
        <v>55</v>
      </c>
      <c r="B621" s="117">
        <v>0</v>
      </c>
      <c r="C621" s="117">
        <v>0</v>
      </c>
      <c r="D621" s="117">
        <v>3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2"/>
      <c r="Q621" s="162"/>
      <c r="R621" s="162"/>
      <c r="S621" s="162"/>
    </row>
    <row r="622" spans="1:19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Q622" s="162"/>
      <c r="R622" s="162"/>
      <c r="S622" s="162"/>
    </row>
    <row r="623" spans="1:19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2"/>
      <c r="Q623" s="162"/>
      <c r="R623" s="162"/>
      <c r="S623" s="162"/>
    </row>
    <row r="624" spans="1:19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2"/>
      <c r="Q624" s="162"/>
      <c r="R624" s="162"/>
      <c r="S624" s="162"/>
    </row>
    <row r="625" spans="1:19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2</v>
      </c>
      <c r="L625" s="117">
        <v>0</v>
      </c>
      <c r="M625" s="117">
        <v>0</v>
      </c>
      <c r="N625" s="117">
        <v>0</v>
      </c>
      <c r="O625" s="117">
        <v>0</v>
      </c>
      <c r="P625" s="162"/>
      <c r="Q625" s="162"/>
      <c r="R625" s="162"/>
      <c r="S625" s="162"/>
    </row>
    <row r="626" spans="1:19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2"/>
      <c r="Q626" s="162"/>
      <c r="R626" s="162"/>
      <c r="S626" s="162"/>
    </row>
    <row r="627" spans="1:19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2"/>
      <c r="Q627" s="162"/>
      <c r="R627" s="162"/>
      <c r="S627" s="162"/>
    </row>
    <row r="628" spans="1:19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2"/>
      <c r="Q628" s="162"/>
      <c r="R628" s="162"/>
      <c r="S628" s="162"/>
    </row>
    <row r="629" spans="1:19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2"/>
      <c r="Q629" s="162"/>
      <c r="R629" s="162"/>
      <c r="S629" s="162"/>
    </row>
    <row r="630" spans="1:19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2"/>
      <c r="Q630" s="162"/>
      <c r="R630" s="162"/>
      <c r="S630" s="162"/>
    </row>
    <row r="631" spans="1:19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2"/>
      <c r="Q631" s="162"/>
      <c r="R631" s="162"/>
      <c r="S631" s="162"/>
    </row>
    <row r="632" spans="1:19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2"/>
      <c r="Q632" s="162"/>
      <c r="R632" s="162"/>
      <c r="S632" s="162"/>
    </row>
    <row r="633" spans="1:19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2"/>
      <c r="Q633" s="162"/>
      <c r="R633" s="162"/>
      <c r="S633" s="162"/>
    </row>
    <row r="634" spans="1:19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Q634" s="162"/>
      <c r="R634" s="162"/>
      <c r="S634" s="162"/>
    </row>
    <row r="635" spans="1:19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2"/>
      <c r="Q635" s="162"/>
      <c r="R635" s="162"/>
      <c r="S635" s="162"/>
    </row>
    <row r="636" spans="1:19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Q636" s="162"/>
      <c r="R636" s="162"/>
      <c r="S636" s="162"/>
    </row>
    <row r="637" spans="1:19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2"/>
      <c r="Q637" s="162"/>
      <c r="R637" s="162"/>
      <c r="S637" s="162"/>
    </row>
    <row r="638" spans="1:19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2"/>
      <c r="Q638" s="162"/>
      <c r="R638" s="162"/>
      <c r="S638" s="162"/>
    </row>
    <row r="639" spans="1:19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Q639" s="162"/>
      <c r="R639" s="162"/>
      <c r="S639" s="162"/>
    </row>
    <row r="640" spans="1:19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2"/>
      <c r="Q640" s="162"/>
      <c r="R640" s="162"/>
      <c r="S640" s="162"/>
    </row>
    <row r="641" spans="1:19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2"/>
      <c r="Q641" s="162"/>
      <c r="R641" s="162"/>
      <c r="S641" s="162"/>
    </row>
    <row r="642" spans="1:19" s="22" customFormat="1" ht="15" customHeight="1">
      <c r="A642" s="93" t="s">
        <v>63</v>
      </c>
      <c r="B642" s="117">
        <v>1</v>
      </c>
      <c r="C642" s="117">
        <v>0</v>
      </c>
      <c r="D642" s="117">
        <v>55</v>
      </c>
      <c r="E642" s="117">
        <v>21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62"/>
      <c r="Q642" s="162"/>
      <c r="R642" s="162"/>
      <c r="S642" s="162"/>
    </row>
    <row r="643" spans="1:19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7</v>
      </c>
      <c r="M643" s="117">
        <v>2</v>
      </c>
      <c r="N643" s="117">
        <v>1</v>
      </c>
      <c r="O643" s="117">
        <v>1</v>
      </c>
      <c r="P643" s="162"/>
      <c r="Q643" s="162"/>
      <c r="R643" s="162"/>
      <c r="S643" s="162"/>
    </row>
    <row r="644" spans="1:19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3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2"/>
      <c r="Q644" s="162"/>
      <c r="R644" s="162"/>
      <c r="S644" s="162"/>
    </row>
    <row r="645" spans="1:19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0</v>
      </c>
      <c r="M645" s="117">
        <v>0</v>
      </c>
      <c r="N645" s="117">
        <v>0</v>
      </c>
      <c r="O645" s="117">
        <v>1</v>
      </c>
      <c r="P645" s="162"/>
      <c r="Q645" s="162"/>
      <c r="R645" s="162"/>
      <c r="S645" s="162"/>
    </row>
    <row r="646" spans="1:19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2"/>
      <c r="Q646" s="162"/>
      <c r="R646" s="162"/>
      <c r="S646" s="162"/>
    </row>
    <row r="647" spans="1:19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5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2"/>
      <c r="Q647" s="162"/>
      <c r="R647" s="162"/>
      <c r="S647" s="162"/>
    </row>
    <row r="648" spans="1:19" s="22" customFormat="1" ht="15" customHeight="1">
      <c r="A648" s="26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62"/>
      <c r="Q648" s="162"/>
      <c r="R648" s="162"/>
      <c r="S648" s="162"/>
    </row>
    <row r="649" spans="1:19" s="22" customFormat="1" ht="15" customHeight="1">
      <c r="A649" s="14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</row>
    <row r="650" spans="1:19" s="22" customFormat="1" ht="15" customHeight="1">
      <c r="A650" s="201" t="s">
        <v>449</v>
      </c>
      <c r="B650" s="177" t="s">
        <v>181</v>
      </c>
      <c r="C650" s="177"/>
      <c r="D650" s="177" t="s">
        <v>182</v>
      </c>
      <c r="E650" s="177"/>
      <c r="F650" s="177" t="s">
        <v>183</v>
      </c>
      <c r="G650" s="177"/>
      <c r="H650" s="177" t="s">
        <v>184</v>
      </c>
      <c r="I650" s="177"/>
      <c r="J650" s="177" t="s">
        <v>185</v>
      </c>
      <c r="K650" s="177"/>
      <c r="L650" s="177" t="s">
        <v>186</v>
      </c>
      <c r="M650" s="177"/>
      <c r="N650" s="177" t="s">
        <v>187</v>
      </c>
      <c r="O650" s="177"/>
      <c r="P650" s="162"/>
      <c r="Q650" s="162"/>
      <c r="R650" s="162"/>
      <c r="S650" s="162"/>
    </row>
    <row r="651" spans="1:19" s="22" customFormat="1" ht="15" customHeight="1">
      <c r="A651" s="184"/>
      <c r="B651" s="161" t="s">
        <v>3</v>
      </c>
      <c r="C651" s="161" t="s">
        <v>4</v>
      </c>
      <c r="D651" s="161" t="s">
        <v>3</v>
      </c>
      <c r="E651" s="161" t="s">
        <v>4</v>
      </c>
      <c r="F651" s="161" t="s">
        <v>3</v>
      </c>
      <c r="G651" s="161" t="s">
        <v>4</v>
      </c>
      <c r="H651" s="161" t="s">
        <v>3</v>
      </c>
      <c r="I651" s="161" t="s">
        <v>4</v>
      </c>
      <c r="J651" s="161" t="s">
        <v>3</v>
      </c>
      <c r="K651" s="161" t="s">
        <v>4</v>
      </c>
      <c r="L651" s="161" t="s">
        <v>3</v>
      </c>
      <c r="M651" s="161" t="s">
        <v>4</v>
      </c>
      <c r="N651" s="161" t="s">
        <v>3</v>
      </c>
      <c r="O651" s="161" t="s">
        <v>4</v>
      </c>
      <c r="P651" s="39"/>
      <c r="Q651" s="39"/>
      <c r="R651" s="39"/>
      <c r="S651" s="39"/>
    </row>
    <row r="652" spans="1:19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186</v>
      </c>
      <c r="I652" s="115">
        <v>16</v>
      </c>
      <c r="J652" s="115">
        <v>0</v>
      </c>
      <c r="K652" s="115">
        <v>1</v>
      </c>
      <c r="L652" s="115">
        <v>111</v>
      </c>
      <c r="M652" s="115">
        <v>18</v>
      </c>
      <c r="N652" s="115">
        <v>44</v>
      </c>
      <c r="O652" s="115">
        <v>3</v>
      </c>
      <c r="P652" s="162"/>
      <c r="Q652" s="162"/>
      <c r="R652" s="162"/>
      <c r="S652" s="162"/>
    </row>
    <row r="653" spans="1:19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2"/>
      <c r="Q653" s="162"/>
      <c r="R653" s="162"/>
      <c r="S653" s="162"/>
    </row>
    <row r="654" spans="1:19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6</v>
      </c>
      <c r="O654" s="117">
        <v>0</v>
      </c>
      <c r="P654" s="162"/>
      <c r="Q654" s="162"/>
      <c r="R654" s="162"/>
      <c r="S654" s="162"/>
    </row>
    <row r="655" spans="1:19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62"/>
      <c r="Q655" s="162"/>
      <c r="R655" s="162"/>
      <c r="S655" s="162"/>
    </row>
    <row r="656" spans="1:19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2"/>
      <c r="Q656" s="162"/>
      <c r="R656" s="162"/>
      <c r="S656" s="162"/>
    </row>
    <row r="657" spans="1:19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2"/>
      <c r="Q657" s="162"/>
      <c r="R657" s="162"/>
      <c r="S657" s="162"/>
    </row>
    <row r="658" spans="1:19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2"/>
      <c r="Q658" s="162"/>
      <c r="R658" s="162"/>
      <c r="S658" s="162"/>
    </row>
    <row r="659" spans="1:19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12</v>
      </c>
      <c r="M659" s="117">
        <v>0</v>
      </c>
      <c r="N659" s="117">
        <v>2</v>
      </c>
      <c r="O659" s="117">
        <v>1</v>
      </c>
      <c r="P659" s="162"/>
      <c r="Q659" s="162"/>
      <c r="R659" s="162"/>
      <c r="S659" s="162"/>
    </row>
    <row r="660" spans="1:19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2"/>
      <c r="Q660" s="162"/>
      <c r="R660" s="162"/>
      <c r="S660" s="162"/>
    </row>
    <row r="661" spans="1:19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2"/>
      <c r="Q661" s="162"/>
      <c r="R661" s="162"/>
      <c r="S661" s="162"/>
    </row>
    <row r="662" spans="1:19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2</v>
      </c>
      <c r="O662" s="117">
        <v>0</v>
      </c>
      <c r="P662" s="162"/>
      <c r="Q662" s="162"/>
      <c r="R662" s="162"/>
      <c r="S662" s="162"/>
    </row>
    <row r="663" spans="1:19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2"/>
      <c r="Q663" s="162"/>
      <c r="R663" s="162"/>
      <c r="S663" s="162"/>
    </row>
    <row r="664" spans="1:19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2"/>
      <c r="Q664" s="162"/>
      <c r="R664" s="162"/>
      <c r="S664" s="162"/>
    </row>
    <row r="665" spans="1:19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2"/>
      <c r="Q665" s="162"/>
      <c r="R665" s="162"/>
      <c r="S665" s="162"/>
    </row>
    <row r="666" spans="1:19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2"/>
      <c r="Q666" s="162"/>
      <c r="R666" s="162"/>
      <c r="S666" s="162"/>
    </row>
    <row r="667" spans="1:19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2"/>
      <c r="Q667" s="162"/>
      <c r="R667" s="162"/>
      <c r="S667" s="162"/>
    </row>
    <row r="668" spans="1:19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2"/>
      <c r="Q668" s="162"/>
      <c r="R668" s="162"/>
      <c r="S668" s="162"/>
    </row>
    <row r="669" spans="1:19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2"/>
      <c r="Q669" s="162"/>
      <c r="R669" s="162"/>
      <c r="S669" s="162"/>
    </row>
    <row r="670" spans="1:19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2"/>
      <c r="Q670" s="162"/>
      <c r="R670" s="162"/>
      <c r="S670" s="162"/>
    </row>
    <row r="671" spans="1:19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2"/>
      <c r="Q671" s="162"/>
      <c r="R671" s="162"/>
      <c r="S671" s="162"/>
    </row>
    <row r="672" spans="1:19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2"/>
      <c r="Q672" s="162"/>
      <c r="R672" s="162"/>
      <c r="S672" s="162"/>
    </row>
    <row r="673" spans="1:19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2"/>
      <c r="Q673" s="162"/>
      <c r="R673" s="162"/>
      <c r="S673" s="162"/>
    </row>
    <row r="674" spans="1:19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2"/>
      <c r="Q674" s="162"/>
      <c r="R674" s="162"/>
      <c r="S674" s="162"/>
    </row>
    <row r="675" spans="1:19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2"/>
      <c r="Q675" s="162"/>
      <c r="R675" s="162"/>
      <c r="S675" s="162"/>
    </row>
    <row r="676" spans="1:19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99</v>
      </c>
      <c r="I676" s="117">
        <v>9</v>
      </c>
      <c r="J676" s="117">
        <v>0</v>
      </c>
      <c r="K676" s="117">
        <v>0</v>
      </c>
      <c r="L676" s="117">
        <v>27</v>
      </c>
      <c r="M676" s="117">
        <v>1</v>
      </c>
      <c r="N676" s="117">
        <v>28</v>
      </c>
      <c r="O676" s="117">
        <v>0</v>
      </c>
      <c r="P676" s="162"/>
      <c r="Q676" s="162"/>
      <c r="R676" s="162"/>
      <c r="S676" s="162"/>
    </row>
    <row r="677" spans="1:19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4</v>
      </c>
      <c r="I677" s="117">
        <v>1</v>
      </c>
      <c r="J677" s="117">
        <v>0</v>
      </c>
      <c r="K677" s="117">
        <v>0</v>
      </c>
      <c r="L677" s="117">
        <v>7</v>
      </c>
      <c r="M677" s="117">
        <v>4</v>
      </c>
      <c r="N677" s="117">
        <v>2</v>
      </c>
      <c r="O677" s="117">
        <v>0</v>
      </c>
      <c r="P677" s="162"/>
      <c r="Q677" s="162"/>
      <c r="R677" s="162"/>
      <c r="S677" s="162"/>
    </row>
    <row r="678" spans="1:19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62"/>
      <c r="Q678" s="162"/>
      <c r="R678" s="162"/>
      <c r="S678" s="162"/>
    </row>
    <row r="679" spans="1:19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78</v>
      </c>
      <c r="I679" s="117">
        <v>2</v>
      </c>
      <c r="J679" s="117">
        <v>0</v>
      </c>
      <c r="K679" s="117">
        <v>0</v>
      </c>
      <c r="L679" s="117">
        <v>53</v>
      </c>
      <c r="M679" s="117">
        <v>7</v>
      </c>
      <c r="N679" s="117">
        <v>4</v>
      </c>
      <c r="O679" s="117">
        <v>0</v>
      </c>
      <c r="P679" s="162"/>
      <c r="Q679" s="162"/>
      <c r="R679" s="162"/>
      <c r="S679" s="162"/>
    </row>
    <row r="680" spans="1:19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2"/>
      <c r="Q680" s="162"/>
      <c r="R680" s="162"/>
      <c r="S680" s="162"/>
    </row>
    <row r="681" spans="1:19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4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62"/>
      <c r="Q681" s="162"/>
      <c r="R681" s="162"/>
      <c r="S681" s="162"/>
    </row>
    <row r="682" spans="1:19" s="22" customFormat="1" ht="15" customHeight="1">
      <c r="A682" s="26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62"/>
      <c r="Q682" s="162"/>
      <c r="R682" s="162"/>
      <c r="S682" s="162"/>
    </row>
    <row r="683" spans="1:19" s="22" customFormat="1" ht="15" customHeight="1">
      <c r="A683" s="14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</row>
    <row r="684" spans="1:19" s="22" customFormat="1" ht="15" customHeight="1">
      <c r="A684" s="201" t="s">
        <v>449</v>
      </c>
      <c r="B684" s="177" t="s">
        <v>188</v>
      </c>
      <c r="C684" s="177"/>
      <c r="D684" s="177" t="s">
        <v>189</v>
      </c>
      <c r="E684" s="177"/>
      <c r="F684" s="177" t="s">
        <v>190</v>
      </c>
      <c r="G684" s="177"/>
      <c r="H684" s="177" t="s">
        <v>312</v>
      </c>
      <c r="I684" s="177"/>
      <c r="J684" s="177" t="s">
        <v>448</v>
      </c>
      <c r="K684" s="177"/>
      <c r="L684" s="177" t="s">
        <v>191</v>
      </c>
      <c r="M684" s="177"/>
      <c r="N684" s="177" t="s">
        <v>192</v>
      </c>
      <c r="O684" s="177"/>
      <c r="P684" s="162"/>
      <c r="Q684" s="162"/>
      <c r="R684" s="162"/>
      <c r="S684" s="162"/>
    </row>
    <row r="685" spans="1:19" s="22" customFormat="1" ht="15" customHeight="1">
      <c r="A685" s="184"/>
      <c r="B685" s="161" t="s">
        <v>3</v>
      </c>
      <c r="C685" s="161" t="s">
        <v>4</v>
      </c>
      <c r="D685" s="161" t="s">
        <v>3</v>
      </c>
      <c r="E685" s="161" t="s">
        <v>4</v>
      </c>
      <c r="F685" s="161" t="s">
        <v>3</v>
      </c>
      <c r="G685" s="161" t="s">
        <v>4</v>
      </c>
      <c r="H685" s="161" t="s">
        <v>3</v>
      </c>
      <c r="I685" s="161" t="s">
        <v>4</v>
      </c>
      <c r="J685" s="161" t="s">
        <v>3</v>
      </c>
      <c r="K685" s="161" t="s">
        <v>4</v>
      </c>
      <c r="L685" s="161" t="s">
        <v>3</v>
      </c>
      <c r="M685" s="161" t="s">
        <v>4</v>
      </c>
      <c r="N685" s="161" t="s">
        <v>3</v>
      </c>
      <c r="O685" s="161" t="s">
        <v>4</v>
      </c>
      <c r="P685" s="39"/>
      <c r="Q685" s="39"/>
      <c r="R685" s="39"/>
      <c r="S685" s="39"/>
    </row>
    <row r="686" spans="1:19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26</v>
      </c>
      <c r="G686" s="115">
        <v>9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62"/>
      <c r="Q686" s="162"/>
      <c r="R686" s="162"/>
      <c r="S686" s="162"/>
    </row>
    <row r="687" spans="1:19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2"/>
      <c r="Q687" s="162"/>
      <c r="R687" s="162"/>
      <c r="S687" s="162"/>
    </row>
    <row r="688" spans="1:19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62"/>
      <c r="Q688" s="162"/>
      <c r="R688" s="162"/>
      <c r="S688" s="162"/>
    </row>
    <row r="689" spans="1:19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2"/>
      <c r="Q689" s="162"/>
      <c r="R689" s="162"/>
      <c r="S689" s="162"/>
    </row>
    <row r="690" spans="1:19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2"/>
      <c r="Q690" s="162"/>
      <c r="R690" s="162"/>
      <c r="S690" s="162"/>
    </row>
    <row r="691" spans="1:19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2"/>
      <c r="Q691" s="162"/>
      <c r="R691" s="162"/>
      <c r="S691" s="162"/>
    </row>
    <row r="692" spans="1:19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2"/>
      <c r="Q692" s="162"/>
      <c r="R692" s="162"/>
      <c r="S692" s="162"/>
    </row>
    <row r="693" spans="1:19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62"/>
      <c r="Q693" s="162"/>
      <c r="R693" s="162"/>
      <c r="S693" s="162"/>
    </row>
    <row r="694" spans="1:19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2"/>
      <c r="Q694" s="162"/>
      <c r="R694" s="162"/>
      <c r="S694" s="162"/>
    </row>
    <row r="695" spans="1:19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2"/>
      <c r="Q695" s="162"/>
      <c r="R695" s="162"/>
      <c r="S695" s="162"/>
    </row>
    <row r="696" spans="1:19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2"/>
      <c r="Q696" s="162"/>
      <c r="R696" s="162"/>
      <c r="S696" s="162"/>
    </row>
    <row r="697" spans="1:19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2"/>
      <c r="Q697" s="162"/>
      <c r="R697" s="162"/>
      <c r="S697" s="162"/>
    </row>
    <row r="698" spans="1:19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2"/>
      <c r="Q698" s="162"/>
      <c r="R698" s="162"/>
      <c r="S698" s="162"/>
    </row>
    <row r="699" spans="1:19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2"/>
      <c r="Q699" s="162"/>
      <c r="R699" s="162"/>
      <c r="S699" s="162"/>
    </row>
    <row r="700" spans="1:19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2"/>
      <c r="Q700" s="162"/>
      <c r="R700" s="162"/>
      <c r="S700" s="162"/>
    </row>
    <row r="701" spans="1:19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2"/>
      <c r="Q701" s="162"/>
      <c r="R701" s="162"/>
      <c r="S701" s="162"/>
    </row>
    <row r="702" spans="1:19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2"/>
      <c r="Q702" s="162"/>
      <c r="R702" s="162"/>
      <c r="S702" s="162"/>
    </row>
    <row r="703" spans="1:19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2"/>
      <c r="Q703" s="162"/>
      <c r="R703" s="162"/>
      <c r="S703" s="162"/>
    </row>
    <row r="704" spans="1:19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2"/>
      <c r="Q704" s="162"/>
      <c r="R704" s="162"/>
      <c r="S704" s="162"/>
    </row>
    <row r="705" spans="1:19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2"/>
      <c r="Q705" s="162"/>
      <c r="R705" s="162"/>
      <c r="S705" s="162"/>
    </row>
    <row r="706" spans="1:19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2"/>
      <c r="Q706" s="162"/>
      <c r="R706" s="162"/>
      <c r="S706" s="162"/>
    </row>
    <row r="707" spans="1:19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2"/>
      <c r="Q707" s="162"/>
      <c r="R707" s="162"/>
      <c r="S707" s="162"/>
    </row>
    <row r="708" spans="1:19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2"/>
      <c r="Q708" s="162"/>
      <c r="R708" s="162"/>
      <c r="S708" s="162"/>
    </row>
    <row r="709" spans="1:19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2"/>
      <c r="Q709" s="162"/>
      <c r="R709" s="162"/>
      <c r="S709" s="162"/>
    </row>
    <row r="710" spans="1:19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62"/>
      <c r="Q710" s="162"/>
      <c r="R710" s="162"/>
      <c r="S710" s="162"/>
    </row>
    <row r="711" spans="1:19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2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62"/>
      <c r="Q711" s="162"/>
      <c r="R711" s="162"/>
      <c r="S711" s="162"/>
    </row>
    <row r="712" spans="1:19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62"/>
      <c r="Q712" s="162"/>
      <c r="R712" s="162"/>
      <c r="S712" s="162"/>
    </row>
    <row r="713" spans="1:19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9</v>
      </c>
      <c r="G713" s="117">
        <v>1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62"/>
      <c r="Q713" s="162"/>
      <c r="R713" s="162"/>
      <c r="S713" s="162"/>
    </row>
    <row r="714" spans="1:19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2"/>
      <c r="Q714" s="162"/>
      <c r="R714" s="162"/>
      <c r="S714" s="162"/>
    </row>
    <row r="715" spans="1:19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62"/>
      <c r="Q715" s="162"/>
      <c r="R715" s="162"/>
      <c r="S715" s="162"/>
    </row>
    <row r="716" spans="1:19" s="22" customFormat="1" ht="15" customHeight="1">
      <c r="A716" s="26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62"/>
      <c r="Q716" s="162"/>
      <c r="R716" s="162"/>
      <c r="S716" s="162"/>
    </row>
    <row r="717" spans="1:19" s="22" customFormat="1" ht="15" customHeight="1">
      <c r="A717" s="14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</row>
    <row r="718" spans="1:19" s="22" customFormat="1" ht="15" customHeight="1">
      <c r="A718" s="201" t="s">
        <v>449</v>
      </c>
      <c r="B718" s="177" t="s">
        <v>193</v>
      </c>
      <c r="C718" s="177"/>
      <c r="D718" s="177" t="s">
        <v>194</v>
      </c>
      <c r="E718" s="177"/>
      <c r="F718" s="177" t="s">
        <v>195</v>
      </c>
      <c r="G718" s="177"/>
      <c r="H718" s="177" t="s">
        <v>196</v>
      </c>
      <c r="I718" s="177"/>
      <c r="J718" s="177" t="s">
        <v>197</v>
      </c>
      <c r="K718" s="177"/>
      <c r="L718" s="177" t="s">
        <v>198</v>
      </c>
      <c r="M718" s="177"/>
      <c r="N718" s="177" t="s">
        <v>199</v>
      </c>
      <c r="O718" s="177"/>
      <c r="P718" s="162"/>
      <c r="Q718" s="162"/>
      <c r="R718" s="162"/>
      <c r="S718" s="162"/>
    </row>
    <row r="719" spans="1:19" s="22" customFormat="1" ht="15" customHeight="1">
      <c r="A719" s="184"/>
      <c r="B719" s="161" t="s">
        <v>3</v>
      </c>
      <c r="C719" s="161" t="s">
        <v>4</v>
      </c>
      <c r="D719" s="161" t="s">
        <v>3</v>
      </c>
      <c r="E719" s="161" t="s">
        <v>4</v>
      </c>
      <c r="F719" s="161" t="s">
        <v>3</v>
      </c>
      <c r="G719" s="161" t="s">
        <v>4</v>
      </c>
      <c r="H719" s="161" t="s">
        <v>3</v>
      </c>
      <c r="I719" s="161" t="s">
        <v>4</v>
      </c>
      <c r="J719" s="161" t="s">
        <v>3</v>
      </c>
      <c r="K719" s="161" t="s">
        <v>4</v>
      </c>
      <c r="L719" s="161" t="s">
        <v>3</v>
      </c>
      <c r="M719" s="161" t="s">
        <v>4</v>
      </c>
      <c r="N719" s="161" t="s">
        <v>3</v>
      </c>
      <c r="O719" s="161" t="s">
        <v>4</v>
      </c>
      <c r="P719" s="39"/>
      <c r="Q719" s="39"/>
      <c r="R719" s="39"/>
      <c r="S719" s="39"/>
    </row>
    <row r="720" spans="1:19" s="22" customFormat="1" ht="15" customHeight="1">
      <c r="A720" s="96" t="s">
        <v>52</v>
      </c>
      <c r="B720" s="115">
        <v>45</v>
      </c>
      <c r="C720" s="115">
        <v>25</v>
      </c>
      <c r="D720" s="115">
        <v>1</v>
      </c>
      <c r="E720" s="115">
        <v>0</v>
      </c>
      <c r="F720" s="115">
        <v>17</v>
      </c>
      <c r="G720" s="115">
        <v>15</v>
      </c>
      <c r="H720" s="115">
        <v>43</v>
      </c>
      <c r="I720" s="115">
        <v>8</v>
      </c>
      <c r="J720" s="115">
        <v>3</v>
      </c>
      <c r="K720" s="115">
        <v>1</v>
      </c>
      <c r="L720" s="115">
        <v>127</v>
      </c>
      <c r="M720" s="115">
        <v>16</v>
      </c>
      <c r="N720" s="115">
        <v>7</v>
      </c>
      <c r="O720" s="115">
        <v>13</v>
      </c>
      <c r="P720" s="162"/>
      <c r="Q720" s="162"/>
      <c r="R720" s="162"/>
      <c r="S720" s="162"/>
    </row>
    <row r="721" spans="1:19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2"/>
      <c r="Q721" s="162"/>
      <c r="R721" s="162"/>
      <c r="S721" s="162"/>
    </row>
    <row r="722" spans="1:19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4</v>
      </c>
      <c r="I722" s="117">
        <v>1</v>
      </c>
      <c r="J722" s="117">
        <v>0</v>
      </c>
      <c r="K722" s="117">
        <v>0</v>
      </c>
      <c r="L722" s="117">
        <v>29</v>
      </c>
      <c r="M722" s="117">
        <v>0</v>
      </c>
      <c r="N722" s="117">
        <v>0</v>
      </c>
      <c r="O722" s="117">
        <v>0</v>
      </c>
      <c r="P722" s="162"/>
      <c r="Q722" s="162"/>
      <c r="R722" s="162"/>
      <c r="S722" s="162"/>
    </row>
    <row r="723" spans="1:19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2"/>
      <c r="Q723" s="162"/>
      <c r="R723" s="162"/>
      <c r="S723" s="162"/>
    </row>
    <row r="724" spans="1:19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2"/>
      <c r="Q724" s="162"/>
      <c r="R724" s="162"/>
      <c r="S724" s="162"/>
    </row>
    <row r="725" spans="1:19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2"/>
      <c r="Q725" s="162"/>
      <c r="R725" s="162"/>
      <c r="S725" s="162"/>
    </row>
    <row r="726" spans="1:19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2"/>
      <c r="Q726" s="162"/>
      <c r="R726" s="162"/>
      <c r="S726" s="162"/>
    </row>
    <row r="727" spans="1:19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1</v>
      </c>
      <c r="M727" s="117">
        <v>0</v>
      </c>
      <c r="N727" s="117">
        <v>1</v>
      </c>
      <c r="O727" s="117">
        <v>5</v>
      </c>
      <c r="P727" s="162"/>
      <c r="Q727" s="162"/>
      <c r="R727" s="162"/>
      <c r="S727" s="162"/>
    </row>
    <row r="728" spans="1:19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62"/>
      <c r="Q728" s="162"/>
      <c r="R728" s="162"/>
      <c r="S728" s="162"/>
    </row>
    <row r="729" spans="1:19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2"/>
      <c r="Q729" s="162"/>
      <c r="R729" s="162"/>
      <c r="S729" s="162"/>
    </row>
    <row r="730" spans="1:19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62"/>
      <c r="Q730" s="162"/>
      <c r="R730" s="162"/>
      <c r="S730" s="162"/>
    </row>
    <row r="731" spans="1:19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62"/>
      <c r="Q731" s="162"/>
      <c r="R731" s="162"/>
      <c r="S731" s="162"/>
    </row>
    <row r="732" spans="1:19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2"/>
      <c r="Q732" s="162"/>
      <c r="R732" s="162"/>
      <c r="S732" s="162"/>
    </row>
    <row r="733" spans="1:19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2"/>
      <c r="Q733" s="162"/>
      <c r="R733" s="162"/>
      <c r="S733" s="162"/>
    </row>
    <row r="734" spans="1:19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2"/>
      <c r="Q734" s="162"/>
      <c r="R734" s="162"/>
      <c r="S734" s="162"/>
    </row>
    <row r="735" spans="1:19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2"/>
      <c r="Q735" s="162"/>
      <c r="R735" s="162"/>
      <c r="S735" s="162"/>
    </row>
    <row r="736" spans="1:19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2"/>
      <c r="Q736" s="162"/>
      <c r="R736" s="162"/>
      <c r="S736" s="162"/>
    </row>
    <row r="737" spans="1:19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2"/>
      <c r="Q737" s="162"/>
      <c r="R737" s="162"/>
      <c r="S737" s="162"/>
    </row>
    <row r="738" spans="1:19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2"/>
      <c r="Q738" s="162"/>
      <c r="R738" s="162"/>
      <c r="S738" s="162"/>
    </row>
    <row r="739" spans="1:19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2"/>
      <c r="Q739" s="162"/>
      <c r="R739" s="162"/>
      <c r="S739" s="162"/>
    </row>
    <row r="740" spans="1:19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2"/>
      <c r="Q740" s="162"/>
      <c r="R740" s="162"/>
      <c r="S740" s="162"/>
    </row>
    <row r="741" spans="1:19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2"/>
      <c r="Q741" s="162"/>
      <c r="R741" s="162"/>
      <c r="S741" s="162"/>
    </row>
    <row r="742" spans="1:19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2"/>
      <c r="Q742" s="162"/>
      <c r="R742" s="162"/>
      <c r="S742" s="162"/>
    </row>
    <row r="743" spans="1:19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2"/>
      <c r="Q743" s="162"/>
      <c r="R743" s="162"/>
      <c r="S743" s="162"/>
    </row>
    <row r="744" spans="1:19" s="22" customFormat="1" ht="15" customHeight="1">
      <c r="A744" s="93" t="s">
        <v>63</v>
      </c>
      <c r="B744" s="117">
        <v>9</v>
      </c>
      <c r="C744" s="117">
        <v>2</v>
      </c>
      <c r="D744" s="117">
        <v>1</v>
      </c>
      <c r="E744" s="117">
        <v>0</v>
      </c>
      <c r="F744" s="117">
        <v>7</v>
      </c>
      <c r="G744" s="117">
        <v>3</v>
      </c>
      <c r="H744" s="117">
        <v>19</v>
      </c>
      <c r="I744" s="117">
        <v>4</v>
      </c>
      <c r="J744" s="117">
        <v>3</v>
      </c>
      <c r="K744" s="117">
        <v>1</v>
      </c>
      <c r="L744" s="117">
        <v>59</v>
      </c>
      <c r="M744" s="117">
        <v>5</v>
      </c>
      <c r="N744" s="117">
        <v>1</v>
      </c>
      <c r="O744" s="117">
        <v>5</v>
      </c>
      <c r="P744" s="162"/>
      <c r="Q744" s="162"/>
      <c r="R744" s="162"/>
      <c r="S744" s="162"/>
    </row>
    <row r="745" spans="1:19" s="22" customFormat="1" ht="15" customHeight="1">
      <c r="A745" s="93" t="s">
        <v>64</v>
      </c>
      <c r="B745" s="117">
        <v>5</v>
      </c>
      <c r="C745" s="117">
        <v>1</v>
      </c>
      <c r="D745" s="117">
        <v>0</v>
      </c>
      <c r="E745" s="117">
        <v>0</v>
      </c>
      <c r="F745" s="117">
        <v>1</v>
      </c>
      <c r="G745" s="117">
        <v>0</v>
      </c>
      <c r="H745" s="117">
        <v>5</v>
      </c>
      <c r="I745" s="117">
        <v>0</v>
      </c>
      <c r="J745" s="117">
        <v>0</v>
      </c>
      <c r="K745" s="117">
        <v>0</v>
      </c>
      <c r="L745" s="117">
        <v>11</v>
      </c>
      <c r="M745" s="117">
        <v>0</v>
      </c>
      <c r="N745" s="117">
        <v>2</v>
      </c>
      <c r="O745" s="117">
        <v>0</v>
      </c>
      <c r="P745" s="162"/>
      <c r="Q745" s="162"/>
      <c r="R745" s="162"/>
      <c r="S745" s="162"/>
    </row>
    <row r="746" spans="1:19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62"/>
      <c r="Q746" s="162"/>
      <c r="R746" s="162"/>
      <c r="S746" s="162"/>
    </row>
    <row r="747" spans="1:19" s="22" customFormat="1" ht="15" customHeight="1">
      <c r="A747" s="93" t="s">
        <v>66</v>
      </c>
      <c r="B747" s="117">
        <v>28</v>
      </c>
      <c r="C747" s="117">
        <v>19</v>
      </c>
      <c r="D747" s="117">
        <v>0</v>
      </c>
      <c r="E747" s="117">
        <v>0</v>
      </c>
      <c r="F747" s="117">
        <v>0</v>
      </c>
      <c r="G747" s="117">
        <v>0</v>
      </c>
      <c r="H747" s="117">
        <v>11</v>
      </c>
      <c r="I747" s="117">
        <v>2</v>
      </c>
      <c r="J747" s="117">
        <v>0</v>
      </c>
      <c r="K747" s="117">
        <v>0</v>
      </c>
      <c r="L747" s="117">
        <v>18</v>
      </c>
      <c r="M747" s="117">
        <v>8</v>
      </c>
      <c r="N747" s="117">
        <v>3</v>
      </c>
      <c r="O747" s="117">
        <v>3</v>
      </c>
      <c r="P747" s="162"/>
      <c r="Q747" s="162"/>
      <c r="R747" s="162"/>
      <c r="S747" s="162"/>
    </row>
    <row r="748" spans="1:19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2"/>
      <c r="Q748" s="162"/>
      <c r="R748" s="162"/>
      <c r="S748" s="162"/>
    </row>
    <row r="749" spans="1:19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62"/>
      <c r="Q749" s="162"/>
      <c r="R749" s="162"/>
      <c r="S749" s="162"/>
    </row>
    <row r="750" spans="1:19" s="22" customFormat="1" ht="15" customHeight="1">
      <c r="A750" s="26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62"/>
      <c r="Q750" s="162"/>
      <c r="R750" s="162"/>
      <c r="S750" s="162"/>
    </row>
    <row r="751" spans="1:19" s="22" customFormat="1" ht="15" customHeight="1">
      <c r="A751" s="14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</row>
    <row r="752" spans="1:19" s="22" customFormat="1" ht="15" customHeight="1">
      <c r="A752" s="201" t="s">
        <v>449</v>
      </c>
      <c r="B752" s="177" t="s">
        <v>200</v>
      </c>
      <c r="C752" s="177"/>
      <c r="D752" s="177" t="s">
        <v>201</v>
      </c>
      <c r="E752" s="177"/>
      <c r="F752" s="177" t="s">
        <v>202</v>
      </c>
      <c r="G752" s="177"/>
      <c r="H752" s="177" t="s">
        <v>309</v>
      </c>
      <c r="I752" s="177"/>
      <c r="J752" s="177" t="s">
        <v>203</v>
      </c>
      <c r="K752" s="177"/>
      <c r="L752" s="177" t="s">
        <v>204</v>
      </c>
      <c r="M752" s="177"/>
      <c r="N752" s="177" t="s">
        <v>205</v>
      </c>
      <c r="O752" s="177"/>
      <c r="P752" s="162"/>
      <c r="Q752" s="162"/>
      <c r="R752" s="162"/>
      <c r="S752" s="162"/>
    </row>
    <row r="753" spans="1:19" s="22" customFormat="1" ht="15" customHeight="1">
      <c r="A753" s="184"/>
      <c r="B753" s="161" t="s">
        <v>3</v>
      </c>
      <c r="C753" s="161" t="s">
        <v>4</v>
      </c>
      <c r="D753" s="161" t="s">
        <v>3</v>
      </c>
      <c r="E753" s="161" t="s">
        <v>4</v>
      </c>
      <c r="F753" s="161" t="s">
        <v>3</v>
      </c>
      <c r="G753" s="161" t="s">
        <v>4</v>
      </c>
      <c r="H753" s="161" t="s">
        <v>3</v>
      </c>
      <c r="I753" s="161" t="s">
        <v>4</v>
      </c>
      <c r="J753" s="161" t="s">
        <v>3</v>
      </c>
      <c r="K753" s="161" t="s">
        <v>4</v>
      </c>
      <c r="L753" s="161" t="s">
        <v>3</v>
      </c>
      <c r="M753" s="161" t="s">
        <v>4</v>
      </c>
      <c r="N753" s="161" t="s">
        <v>3</v>
      </c>
      <c r="O753" s="161" t="s">
        <v>4</v>
      </c>
      <c r="P753" s="39"/>
      <c r="Q753" s="39"/>
      <c r="R753" s="39"/>
      <c r="S753" s="39"/>
    </row>
    <row r="754" spans="1:19" s="22" customFormat="1" ht="15" customHeight="1">
      <c r="A754" s="96" t="s">
        <v>52</v>
      </c>
      <c r="B754" s="115">
        <v>2</v>
      </c>
      <c r="C754" s="115">
        <v>0</v>
      </c>
      <c r="D754" s="115">
        <v>5</v>
      </c>
      <c r="E754" s="115">
        <v>1</v>
      </c>
      <c r="F754" s="115">
        <v>4</v>
      </c>
      <c r="G754" s="115">
        <v>2</v>
      </c>
      <c r="H754" s="115">
        <v>2</v>
      </c>
      <c r="I754" s="115">
        <v>0</v>
      </c>
      <c r="J754" s="115">
        <v>946</v>
      </c>
      <c r="K754" s="115">
        <v>734</v>
      </c>
      <c r="L754" s="115">
        <v>4</v>
      </c>
      <c r="M754" s="115">
        <v>0</v>
      </c>
      <c r="N754" s="115">
        <v>177</v>
      </c>
      <c r="O754" s="115">
        <v>206</v>
      </c>
      <c r="P754" s="162"/>
      <c r="Q754" s="162"/>
      <c r="R754" s="162"/>
      <c r="S754" s="162"/>
    </row>
    <row r="755" spans="1:19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2"/>
      <c r="Q755" s="162"/>
      <c r="R755" s="162"/>
      <c r="S755" s="162"/>
    </row>
    <row r="756" spans="1:19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27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62"/>
      <c r="Q756" s="162"/>
      <c r="R756" s="162"/>
      <c r="S756" s="162"/>
    </row>
    <row r="757" spans="1:19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62"/>
      <c r="Q757" s="162"/>
      <c r="R757" s="162"/>
      <c r="S757" s="162"/>
    </row>
    <row r="758" spans="1:19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2"/>
      <c r="Q758" s="162"/>
      <c r="R758" s="162"/>
      <c r="S758" s="162"/>
    </row>
    <row r="759" spans="1:19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2"/>
      <c r="Q759" s="162"/>
      <c r="R759" s="162"/>
      <c r="S759" s="162"/>
    </row>
    <row r="760" spans="1:19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2"/>
      <c r="Q760" s="162"/>
      <c r="R760" s="162"/>
      <c r="S760" s="162"/>
    </row>
    <row r="761" spans="1:19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613</v>
      </c>
      <c r="K761" s="117">
        <v>464</v>
      </c>
      <c r="L761" s="117">
        <v>0</v>
      </c>
      <c r="M761" s="117">
        <v>0</v>
      </c>
      <c r="N761" s="117">
        <v>2</v>
      </c>
      <c r="O761" s="117">
        <v>17</v>
      </c>
      <c r="P761" s="162"/>
      <c r="Q761" s="162"/>
      <c r="R761" s="162"/>
      <c r="S761" s="162"/>
    </row>
    <row r="762" spans="1:19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2"/>
      <c r="Q762" s="162"/>
      <c r="R762" s="162"/>
      <c r="S762" s="162"/>
    </row>
    <row r="763" spans="1:19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2"/>
      <c r="Q763" s="162"/>
      <c r="R763" s="162"/>
      <c r="S763" s="162"/>
    </row>
    <row r="764" spans="1:19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62"/>
      <c r="Q764" s="162"/>
      <c r="R764" s="162"/>
      <c r="S764" s="162"/>
    </row>
    <row r="765" spans="1:19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2"/>
      <c r="Q765" s="162"/>
      <c r="R765" s="162"/>
      <c r="S765" s="162"/>
    </row>
    <row r="766" spans="1:19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2"/>
      <c r="Q766" s="162"/>
      <c r="R766" s="162"/>
      <c r="S766" s="162"/>
    </row>
    <row r="767" spans="1:19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2"/>
      <c r="Q767" s="162"/>
      <c r="R767" s="162"/>
      <c r="S767" s="162"/>
    </row>
    <row r="768" spans="1:19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2"/>
      <c r="Q768" s="162"/>
      <c r="R768" s="162"/>
      <c r="S768" s="162"/>
    </row>
    <row r="769" spans="1:19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2"/>
      <c r="Q769" s="162"/>
      <c r="R769" s="162"/>
      <c r="S769" s="162"/>
    </row>
    <row r="770" spans="1:19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2"/>
      <c r="Q770" s="162"/>
      <c r="R770" s="162"/>
      <c r="S770" s="162"/>
    </row>
    <row r="771" spans="1:19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2"/>
      <c r="Q771" s="162"/>
      <c r="R771" s="162"/>
      <c r="S771" s="162"/>
    </row>
    <row r="772" spans="1:19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2"/>
      <c r="Q772" s="162"/>
      <c r="R772" s="162"/>
      <c r="S772" s="162"/>
    </row>
    <row r="773" spans="1:19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2"/>
      <c r="Q773" s="162"/>
      <c r="R773" s="162"/>
      <c r="S773" s="162"/>
    </row>
    <row r="774" spans="1:19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2"/>
      <c r="Q774" s="162"/>
      <c r="R774" s="162"/>
      <c r="S774" s="162"/>
    </row>
    <row r="775" spans="1:19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2"/>
      <c r="Q775" s="162"/>
      <c r="R775" s="162"/>
      <c r="S775" s="162"/>
    </row>
    <row r="776" spans="1:19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2"/>
      <c r="Q776" s="162"/>
      <c r="R776" s="162"/>
      <c r="S776" s="162"/>
    </row>
    <row r="777" spans="1:19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2"/>
      <c r="Q777" s="162"/>
      <c r="R777" s="162"/>
      <c r="S777" s="162"/>
    </row>
    <row r="778" spans="1:19" ht="15" customHeight="1">
      <c r="A778" s="93" t="s">
        <v>63</v>
      </c>
      <c r="B778" s="117">
        <v>1</v>
      </c>
      <c r="C778" s="117">
        <v>0</v>
      </c>
      <c r="D778" s="117">
        <v>2</v>
      </c>
      <c r="E778" s="117">
        <v>0</v>
      </c>
      <c r="F778" s="117">
        <v>2</v>
      </c>
      <c r="G778" s="117">
        <v>1</v>
      </c>
      <c r="H778" s="117">
        <v>2</v>
      </c>
      <c r="I778" s="117">
        <v>0</v>
      </c>
      <c r="J778" s="117">
        <v>177</v>
      </c>
      <c r="K778" s="117">
        <v>118</v>
      </c>
      <c r="L778" s="117">
        <v>2</v>
      </c>
      <c r="M778" s="117">
        <v>0</v>
      </c>
      <c r="N778" s="117">
        <v>24</v>
      </c>
      <c r="O778" s="117">
        <v>21</v>
      </c>
      <c r="P778" s="162"/>
      <c r="Q778" s="162"/>
      <c r="R778" s="162"/>
      <c r="S778" s="162"/>
    </row>
    <row r="779" spans="1:19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1</v>
      </c>
      <c r="H779" s="117">
        <v>0</v>
      </c>
      <c r="I779" s="117">
        <v>0</v>
      </c>
      <c r="J779" s="117">
        <v>23</v>
      </c>
      <c r="K779" s="117">
        <v>17</v>
      </c>
      <c r="L779" s="117">
        <v>0</v>
      </c>
      <c r="M779" s="117">
        <v>0</v>
      </c>
      <c r="N779" s="117">
        <v>28</v>
      </c>
      <c r="O779" s="117">
        <v>18</v>
      </c>
      <c r="P779" s="162"/>
      <c r="Q779" s="162"/>
      <c r="R779" s="162"/>
      <c r="S779" s="162"/>
    </row>
    <row r="780" spans="1:19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45</v>
      </c>
      <c r="L780" s="117">
        <v>0</v>
      </c>
      <c r="M780" s="117">
        <v>0</v>
      </c>
      <c r="N780" s="117">
        <v>0</v>
      </c>
      <c r="O780" s="117">
        <v>0</v>
      </c>
      <c r="P780" s="162"/>
      <c r="Q780" s="162"/>
      <c r="R780" s="162"/>
      <c r="S780" s="162"/>
    </row>
    <row r="781" spans="1:19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0</v>
      </c>
      <c r="H781" s="117">
        <v>0</v>
      </c>
      <c r="I781" s="117">
        <v>0</v>
      </c>
      <c r="J781" s="117">
        <v>36</v>
      </c>
      <c r="K781" s="117">
        <v>24</v>
      </c>
      <c r="L781" s="117">
        <v>2</v>
      </c>
      <c r="M781" s="117">
        <v>0</v>
      </c>
      <c r="N781" s="117">
        <v>119</v>
      </c>
      <c r="O781" s="117">
        <v>146</v>
      </c>
      <c r="P781" s="162"/>
      <c r="Q781" s="162"/>
      <c r="R781" s="162"/>
      <c r="S781" s="162"/>
    </row>
    <row r="782" spans="1:19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0</v>
      </c>
      <c r="P782" s="162"/>
      <c r="Q782" s="162"/>
      <c r="R782" s="162"/>
      <c r="S782" s="162"/>
    </row>
    <row r="783" spans="1:19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49</v>
      </c>
      <c r="K783" s="117">
        <v>52</v>
      </c>
      <c r="L783" s="117">
        <v>0</v>
      </c>
      <c r="M783" s="117">
        <v>0</v>
      </c>
      <c r="N783" s="117">
        <v>1</v>
      </c>
      <c r="O783" s="117">
        <v>4</v>
      </c>
      <c r="P783" s="162"/>
      <c r="Q783" s="162"/>
      <c r="R783" s="162"/>
      <c r="S783" s="162"/>
    </row>
    <row r="784" spans="1:19" ht="15" customHeight="1">
      <c r="A784" s="26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62"/>
      <c r="Q784" s="162"/>
      <c r="R784" s="162"/>
      <c r="S784" s="162"/>
    </row>
    <row r="785" spans="1:19" ht="15" customHeight="1">
      <c r="A785" s="14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</row>
    <row r="786" spans="1:19" ht="15" customHeight="1">
      <c r="A786" s="201" t="s">
        <v>449</v>
      </c>
      <c r="B786" s="177" t="s">
        <v>206</v>
      </c>
      <c r="C786" s="177"/>
      <c r="D786" s="177" t="s">
        <v>207</v>
      </c>
      <c r="E786" s="177"/>
      <c r="F786" s="177" t="s">
        <v>208</v>
      </c>
      <c r="G786" s="177"/>
      <c r="H786" s="177" t="s">
        <v>209</v>
      </c>
      <c r="I786" s="177"/>
      <c r="J786" s="177" t="s">
        <v>210</v>
      </c>
      <c r="K786" s="177"/>
      <c r="L786" s="177" t="s">
        <v>211</v>
      </c>
      <c r="M786" s="177"/>
      <c r="N786" s="177" t="s">
        <v>212</v>
      </c>
      <c r="O786" s="177"/>
      <c r="P786" s="162"/>
      <c r="Q786" s="162"/>
      <c r="R786" s="162"/>
      <c r="S786" s="162"/>
    </row>
    <row r="787" spans="1:19" ht="15" customHeight="1">
      <c r="A787" s="184"/>
      <c r="B787" s="161" t="s">
        <v>3</v>
      </c>
      <c r="C787" s="161" t="s">
        <v>4</v>
      </c>
      <c r="D787" s="161" t="s">
        <v>3</v>
      </c>
      <c r="E787" s="161" t="s">
        <v>4</v>
      </c>
      <c r="F787" s="161" t="s">
        <v>3</v>
      </c>
      <c r="G787" s="161" t="s">
        <v>4</v>
      </c>
      <c r="H787" s="161" t="s">
        <v>3</v>
      </c>
      <c r="I787" s="161" t="s">
        <v>4</v>
      </c>
      <c r="J787" s="161" t="s">
        <v>3</v>
      </c>
      <c r="K787" s="161" t="s">
        <v>4</v>
      </c>
      <c r="L787" s="161" t="s">
        <v>3</v>
      </c>
      <c r="M787" s="161" t="s">
        <v>4</v>
      </c>
      <c r="N787" s="161" t="s">
        <v>3</v>
      </c>
      <c r="O787" s="161" t="s">
        <v>4</v>
      </c>
      <c r="P787" s="39"/>
      <c r="Q787" s="39"/>
      <c r="R787" s="39"/>
      <c r="S787" s="39"/>
    </row>
    <row r="788" spans="1:19" ht="15" customHeight="1">
      <c r="A788" s="96" t="s">
        <v>52</v>
      </c>
      <c r="B788" s="115">
        <v>18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16</v>
      </c>
      <c r="J788" s="115">
        <v>117</v>
      </c>
      <c r="K788" s="115">
        <v>44</v>
      </c>
      <c r="L788" s="115">
        <v>62</v>
      </c>
      <c r="M788" s="115">
        <v>10</v>
      </c>
      <c r="N788" s="115">
        <v>4</v>
      </c>
      <c r="O788" s="115">
        <v>4</v>
      </c>
      <c r="P788" s="162"/>
      <c r="Q788" s="162"/>
      <c r="R788" s="162"/>
      <c r="S788" s="162"/>
    </row>
    <row r="789" spans="1:19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2"/>
      <c r="Q789" s="162"/>
      <c r="R789" s="162"/>
      <c r="S789" s="162"/>
    </row>
    <row r="790" spans="1:19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13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62"/>
      <c r="Q790" s="162"/>
      <c r="R790" s="162"/>
      <c r="S790" s="162"/>
    </row>
    <row r="791" spans="1:19" ht="15" customHeight="1">
      <c r="A791" s="93" t="s">
        <v>55</v>
      </c>
      <c r="B791" s="117">
        <v>1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62"/>
      <c r="Q791" s="162"/>
      <c r="R791" s="162"/>
      <c r="S791" s="162"/>
    </row>
    <row r="792" spans="1:19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2"/>
      <c r="Q792" s="162"/>
      <c r="R792" s="162"/>
      <c r="S792" s="162"/>
    </row>
    <row r="793" spans="1:19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2"/>
      <c r="Q793" s="162"/>
      <c r="R793" s="162"/>
      <c r="S793" s="162"/>
    </row>
    <row r="794" spans="1:19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2"/>
      <c r="Q794" s="162"/>
      <c r="R794" s="162"/>
      <c r="S794" s="162"/>
    </row>
    <row r="795" spans="1:19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4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62"/>
      <c r="Q795" s="162"/>
      <c r="R795" s="162"/>
      <c r="S795" s="162"/>
    </row>
    <row r="796" spans="1:19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62"/>
      <c r="Q796" s="162"/>
      <c r="R796" s="162"/>
      <c r="S796" s="162"/>
    </row>
    <row r="797" spans="1:19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2"/>
      <c r="Q797" s="162"/>
      <c r="R797" s="162"/>
      <c r="S797" s="162"/>
    </row>
    <row r="798" spans="1:19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2"/>
      <c r="Q798" s="162"/>
      <c r="R798" s="162"/>
      <c r="S798" s="162"/>
    </row>
    <row r="799" spans="1:19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2"/>
      <c r="Q799" s="162"/>
      <c r="R799" s="162"/>
      <c r="S799" s="162"/>
    </row>
    <row r="800" spans="1:19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2"/>
      <c r="Q800" s="162"/>
      <c r="R800" s="162"/>
      <c r="S800" s="162"/>
    </row>
    <row r="801" spans="1:19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2"/>
      <c r="Q801" s="162"/>
      <c r="R801" s="162"/>
      <c r="S801" s="162"/>
    </row>
    <row r="802" spans="1:19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2"/>
      <c r="Q802" s="162"/>
      <c r="R802" s="162"/>
      <c r="S802" s="162"/>
    </row>
    <row r="803" spans="1:19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2"/>
      <c r="Q803" s="162"/>
      <c r="R803" s="162"/>
      <c r="S803" s="162"/>
    </row>
    <row r="804" spans="1:19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2"/>
      <c r="Q804" s="162"/>
      <c r="R804" s="162"/>
      <c r="S804" s="162"/>
    </row>
    <row r="805" spans="1:19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2"/>
      <c r="Q805" s="162"/>
      <c r="R805" s="162"/>
      <c r="S805" s="162"/>
    </row>
    <row r="806" spans="1:19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2"/>
      <c r="Q806" s="162"/>
      <c r="R806" s="162"/>
      <c r="S806" s="162"/>
    </row>
    <row r="807" spans="1:19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2"/>
      <c r="Q807" s="162"/>
      <c r="R807" s="162"/>
      <c r="S807" s="162"/>
    </row>
    <row r="808" spans="1:19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2"/>
      <c r="Q808" s="162"/>
      <c r="R808" s="162"/>
      <c r="S808" s="162"/>
    </row>
    <row r="809" spans="1:19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2"/>
      <c r="Q809" s="162"/>
      <c r="R809" s="162"/>
      <c r="S809" s="162"/>
    </row>
    <row r="810" spans="1:19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2"/>
      <c r="Q810" s="162"/>
      <c r="R810" s="162"/>
      <c r="S810" s="162"/>
    </row>
    <row r="811" spans="1:19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2"/>
      <c r="Q811" s="162"/>
      <c r="R811" s="162"/>
      <c r="S811" s="162"/>
    </row>
    <row r="812" spans="1:19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8</v>
      </c>
      <c r="I812" s="117">
        <v>5</v>
      </c>
      <c r="J812" s="117">
        <v>56</v>
      </c>
      <c r="K812" s="117">
        <v>14</v>
      </c>
      <c r="L812" s="117">
        <v>16</v>
      </c>
      <c r="M812" s="117">
        <v>5</v>
      </c>
      <c r="N812" s="117">
        <v>2</v>
      </c>
      <c r="O812" s="117">
        <v>0</v>
      </c>
      <c r="P812" s="162"/>
      <c r="Q812" s="162"/>
      <c r="R812" s="162"/>
      <c r="S812" s="162"/>
    </row>
    <row r="813" spans="1:19" ht="15" customHeight="1">
      <c r="A813" s="93" t="s">
        <v>64</v>
      </c>
      <c r="B813" s="117">
        <v>4</v>
      </c>
      <c r="C813" s="117">
        <v>1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1</v>
      </c>
      <c r="L813" s="117">
        <v>3</v>
      </c>
      <c r="M813" s="117">
        <v>0</v>
      </c>
      <c r="N813" s="117">
        <v>2</v>
      </c>
      <c r="O813" s="117">
        <v>2</v>
      </c>
      <c r="P813" s="162"/>
      <c r="Q813" s="162"/>
      <c r="R813" s="162"/>
      <c r="S813" s="162"/>
    </row>
    <row r="814" spans="1:19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62"/>
      <c r="Q814" s="162"/>
      <c r="R814" s="162"/>
      <c r="S814" s="162"/>
    </row>
    <row r="815" spans="1:19" ht="15" customHeight="1">
      <c r="A815" s="93" t="s">
        <v>66</v>
      </c>
      <c r="B815" s="117">
        <v>7</v>
      </c>
      <c r="C815" s="117">
        <v>11</v>
      </c>
      <c r="D815" s="117">
        <v>1</v>
      </c>
      <c r="E815" s="117">
        <v>0</v>
      </c>
      <c r="F815" s="117">
        <v>1</v>
      </c>
      <c r="G815" s="117">
        <v>0</v>
      </c>
      <c r="H815" s="117">
        <v>15</v>
      </c>
      <c r="I815" s="117">
        <v>10</v>
      </c>
      <c r="J815" s="117">
        <v>24</v>
      </c>
      <c r="K815" s="117">
        <v>6</v>
      </c>
      <c r="L815" s="117">
        <v>35</v>
      </c>
      <c r="M815" s="117">
        <v>4</v>
      </c>
      <c r="N815" s="117">
        <v>0</v>
      </c>
      <c r="O815" s="117">
        <v>0</v>
      </c>
      <c r="P815" s="162"/>
      <c r="Q815" s="162"/>
      <c r="R815" s="162"/>
      <c r="S815" s="162"/>
    </row>
    <row r="816" spans="1:19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2"/>
      <c r="Q816" s="162"/>
      <c r="R816" s="162"/>
      <c r="S816" s="162"/>
    </row>
    <row r="817" spans="1:19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10</v>
      </c>
      <c r="K817" s="117">
        <v>15</v>
      </c>
      <c r="L817" s="117">
        <v>0</v>
      </c>
      <c r="M817" s="117">
        <v>0</v>
      </c>
      <c r="N817" s="117">
        <v>0</v>
      </c>
      <c r="O817" s="117">
        <v>0</v>
      </c>
      <c r="P817" s="162"/>
      <c r="Q817" s="162"/>
      <c r="R817" s="162"/>
      <c r="S817" s="162"/>
    </row>
    <row r="818" spans="1:19" ht="15" customHeight="1">
      <c r="A818" s="26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62"/>
      <c r="Q818" s="162"/>
      <c r="R818" s="162"/>
      <c r="S818" s="162"/>
    </row>
    <row r="819" spans="1:19" ht="15" customHeight="1">
      <c r="A819" s="14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</row>
    <row r="820" spans="1:19" ht="15" customHeight="1">
      <c r="A820" s="201" t="s">
        <v>449</v>
      </c>
      <c r="B820" s="177" t="s">
        <v>287</v>
      </c>
      <c r="C820" s="177"/>
      <c r="D820" s="177" t="s">
        <v>213</v>
      </c>
      <c r="E820" s="177"/>
      <c r="F820" s="177" t="s">
        <v>315</v>
      </c>
      <c r="G820" s="177"/>
      <c r="H820" s="177" t="s">
        <v>311</v>
      </c>
      <c r="I820" s="177"/>
      <c r="J820" s="177" t="s">
        <v>214</v>
      </c>
      <c r="K820" s="177"/>
      <c r="L820" s="177" t="s">
        <v>215</v>
      </c>
      <c r="M820" s="177"/>
      <c r="N820" s="177" t="s">
        <v>216</v>
      </c>
      <c r="O820" s="177"/>
      <c r="P820" s="162"/>
      <c r="Q820" s="162"/>
      <c r="R820" s="162"/>
      <c r="S820" s="162"/>
    </row>
    <row r="821" spans="1:19" ht="15" customHeight="1">
      <c r="A821" s="184"/>
      <c r="B821" s="161" t="s">
        <v>3</v>
      </c>
      <c r="C821" s="161" t="s">
        <v>4</v>
      </c>
      <c r="D821" s="161" t="s">
        <v>3</v>
      </c>
      <c r="E821" s="161" t="s">
        <v>4</v>
      </c>
      <c r="F821" s="161" t="s">
        <v>3</v>
      </c>
      <c r="G821" s="161" t="s">
        <v>4</v>
      </c>
      <c r="H821" s="161" t="s">
        <v>3</v>
      </c>
      <c r="I821" s="161" t="s">
        <v>4</v>
      </c>
      <c r="J821" s="161" t="s">
        <v>3</v>
      </c>
      <c r="K821" s="161" t="s">
        <v>4</v>
      </c>
      <c r="L821" s="161" t="s">
        <v>3</v>
      </c>
      <c r="M821" s="161" t="s">
        <v>4</v>
      </c>
      <c r="N821" s="161" t="s">
        <v>3</v>
      </c>
      <c r="O821" s="161" t="s">
        <v>4</v>
      </c>
      <c r="P821" s="39"/>
      <c r="Q821" s="39"/>
      <c r="R821" s="39"/>
      <c r="S821" s="39"/>
    </row>
    <row r="822" spans="1:19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7</v>
      </c>
      <c r="M822" s="115">
        <v>0</v>
      </c>
      <c r="N822" s="115">
        <v>1</v>
      </c>
      <c r="O822" s="115">
        <v>4</v>
      </c>
      <c r="P822" s="162"/>
      <c r="Q822" s="162"/>
      <c r="R822" s="162"/>
      <c r="S822" s="162"/>
    </row>
    <row r="823" spans="1:19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62"/>
      <c r="Q823" s="162"/>
      <c r="R823" s="162"/>
      <c r="S823" s="162"/>
    </row>
    <row r="824" spans="1:19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62"/>
      <c r="Q824" s="162"/>
      <c r="R824" s="162"/>
      <c r="S824" s="162"/>
    </row>
    <row r="825" spans="1:19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62"/>
      <c r="Q825" s="162"/>
      <c r="R825" s="162"/>
      <c r="S825" s="162"/>
    </row>
    <row r="826" spans="1:19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62"/>
      <c r="Q826" s="162"/>
      <c r="R826" s="162"/>
      <c r="S826" s="162"/>
    </row>
    <row r="827" spans="1:19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62"/>
      <c r="Q827" s="162"/>
      <c r="R827" s="162"/>
      <c r="S827" s="162"/>
    </row>
    <row r="828" spans="1:19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62"/>
      <c r="Q828" s="162"/>
      <c r="R828" s="162"/>
      <c r="S828" s="162"/>
    </row>
    <row r="829" spans="1:19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0</v>
      </c>
      <c r="O829" s="117">
        <v>3</v>
      </c>
      <c r="P829" s="162"/>
      <c r="Q829" s="162"/>
      <c r="R829" s="162"/>
      <c r="S829" s="162"/>
    </row>
    <row r="830" spans="1:19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62"/>
      <c r="Q830" s="162"/>
      <c r="R830" s="162"/>
      <c r="S830" s="162"/>
    </row>
    <row r="831" spans="1:19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62"/>
      <c r="Q831" s="162"/>
      <c r="R831" s="162"/>
      <c r="S831" s="162"/>
    </row>
    <row r="832" spans="1:19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62"/>
      <c r="Q832" s="162"/>
      <c r="R832" s="162"/>
      <c r="S832" s="162"/>
    </row>
    <row r="833" spans="1:19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62"/>
      <c r="Q833" s="162"/>
      <c r="R833" s="162"/>
      <c r="S833" s="162"/>
    </row>
    <row r="834" spans="1:19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62"/>
      <c r="Q834" s="162"/>
      <c r="R834" s="162"/>
      <c r="S834" s="162"/>
    </row>
    <row r="835" spans="1:19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62"/>
      <c r="Q835" s="162"/>
      <c r="R835" s="162"/>
      <c r="S835" s="162"/>
    </row>
    <row r="836" spans="1:19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62"/>
      <c r="Q836" s="162"/>
      <c r="R836" s="162"/>
      <c r="S836" s="162"/>
    </row>
    <row r="837" spans="1:19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62"/>
      <c r="Q837" s="162"/>
      <c r="R837" s="162"/>
      <c r="S837" s="162"/>
    </row>
    <row r="838" spans="1:19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62"/>
      <c r="Q838" s="162"/>
      <c r="R838" s="162"/>
      <c r="S838" s="162"/>
    </row>
    <row r="839" spans="1:19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62"/>
      <c r="Q839" s="162"/>
      <c r="R839" s="162"/>
      <c r="S839" s="162"/>
    </row>
    <row r="840" spans="1:19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62"/>
      <c r="Q840" s="162"/>
      <c r="R840" s="162"/>
      <c r="S840" s="162"/>
    </row>
    <row r="841" spans="1:19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62"/>
      <c r="Q841" s="162"/>
      <c r="R841" s="162"/>
      <c r="S841" s="162"/>
    </row>
    <row r="842" spans="1:19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62"/>
      <c r="Q842" s="162"/>
      <c r="R842" s="162"/>
      <c r="S842" s="162"/>
    </row>
    <row r="843" spans="1:19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62"/>
      <c r="Q843" s="162"/>
      <c r="R843" s="162"/>
      <c r="S843" s="162"/>
    </row>
    <row r="844" spans="1:19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62"/>
      <c r="Q844" s="162"/>
      <c r="R844" s="162"/>
      <c r="S844" s="162"/>
    </row>
    <row r="845" spans="1:19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62"/>
      <c r="Q845" s="162"/>
      <c r="R845" s="162"/>
      <c r="S845" s="162"/>
    </row>
    <row r="846" spans="1:19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6</v>
      </c>
      <c r="M846" s="117">
        <v>0</v>
      </c>
      <c r="N846" s="117">
        <v>0</v>
      </c>
      <c r="O846" s="117">
        <v>1</v>
      </c>
      <c r="P846" s="162"/>
      <c r="Q846" s="162"/>
      <c r="R846" s="162"/>
      <c r="S846" s="162"/>
    </row>
    <row r="847" spans="1:19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62"/>
      <c r="Q847" s="162"/>
      <c r="R847" s="162"/>
      <c r="S847" s="162"/>
    </row>
    <row r="848" spans="1:19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62"/>
      <c r="Q848" s="162"/>
      <c r="R848" s="162"/>
      <c r="S848" s="162"/>
    </row>
    <row r="849" spans="1:19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62"/>
      <c r="Q849" s="162"/>
      <c r="R849" s="162"/>
      <c r="S849" s="162"/>
    </row>
    <row r="850" spans="1:19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62"/>
      <c r="Q850" s="162"/>
      <c r="R850" s="162"/>
      <c r="S850" s="162"/>
    </row>
    <row r="851" spans="1:19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62"/>
      <c r="Q851" s="162"/>
      <c r="R851" s="162"/>
      <c r="S851" s="162"/>
    </row>
    <row r="852" spans="1:19" ht="15" customHeight="1">
      <c r="A852" s="26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62"/>
      <c r="Q852" s="162"/>
      <c r="R852" s="162"/>
      <c r="S852" s="162"/>
    </row>
    <row r="853" spans="1:19" ht="15" customHeight="1">
      <c r="A853" s="14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</row>
    <row r="854" spans="1:19" ht="15" customHeight="1">
      <c r="A854" s="201" t="s">
        <v>449</v>
      </c>
      <c r="B854" s="177" t="s">
        <v>217</v>
      </c>
      <c r="C854" s="177"/>
      <c r="D854" s="177" t="s">
        <v>218</v>
      </c>
      <c r="E854" s="177"/>
      <c r="F854" s="177" t="s">
        <v>219</v>
      </c>
      <c r="G854" s="177"/>
      <c r="H854" s="177" t="s">
        <v>220</v>
      </c>
      <c r="I854" s="177"/>
      <c r="J854" s="177" t="s">
        <v>221</v>
      </c>
      <c r="K854" s="177"/>
      <c r="L854" s="177" t="s">
        <v>306</v>
      </c>
      <c r="M854" s="177"/>
      <c r="N854" s="162"/>
      <c r="O854" s="162"/>
      <c r="P854" s="162"/>
      <c r="Q854" s="162"/>
      <c r="R854" s="162"/>
      <c r="S854" s="162"/>
    </row>
    <row r="855" spans="1:19" ht="15" customHeight="1">
      <c r="A855" s="184"/>
      <c r="B855" s="161" t="s">
        <v>3</v>
      </c>
      <c r="C855" s="161" t="s">
        <v>4</v>
      </c>
      <c r="D855" s="161" t="s">
        <v>3</v>
      </c>
      <c r="E855" s="161" t="s">
        <v>4</v>
      </c>
      <c r="F855" s="161" t="s">
        <v>3</v>
      </c>
      <c r="G855" s="161" t="s">
        <v>4</v>
      </c>
      <c r="H855" s="161" t="s">
        <v>3</v>
      </c>
      <c r="I855" s="161" t="s">
        <v>4</v>
      </c>
      <c r="J855" s="161" t="s">
        <v>3</v>
      </c>
      <c r="K855" s="161" t="s">
        <v>4</v>
      </c>
      <c r="L855" s="161" t="s">
        <v>3</v>
      </c>
      <c r="M855" s="161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6" t="s">
        <v>52</v>
      </c>
      <c r="B856" s="115">
        <v>16</v>
      </c>
      <c r="C856" s="115">
        <v>1</v>
      </c>
      <c r="D856" s="115">
        <v>49</v>
      </c>
      <c r="E856" s="115">
        <v>62</v>
      </c>
      <c r="F856" s="115">
        <v>58</v>
      </c>
      <c r="G856" s="115">
        <v>61</v>
      </c>
      <c r="H856" s="115">
        <v>45</v>
      </c>
      <c r="I856" s="115">
        <v>37</v>
      </c>
      <c r="J856" s="115">
        <v>113</v>
      </c>
      <c r="K856" s="115">
        <v>102</v>
      </c>
      <c r="L856" s="115">
        <v>2</v>
      </c>
      <c r="M856" s="115">
        <v>1</v>
      </c>
      <c r="N856" s="162"/>
      <c r="O856" s="162"/>
      <c r="P856" s="162"/>
      <c r="Q856" s="162"/>
      <c r="R856" s="162"/>
      <c r="S856" s="162"/>
    </row>
    <row r="857" spans="1:19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62"/>
      <c r="O857" s="162"/>
      <c r="P857" s="162"/>
      <c r="Q857" s="162"/>
      <c r="R857" s="162"/>
      <c r="S857" s="162"/>
    </row>
    <row r="858" spans="1:19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62"/>
      <c r="O858" s="162"/>
      <c r="P858" s="162"/>
      <c r="Q858" s="162"/>
      <c r="R858" s="162"/>
      <c r="S858" s="162"/>
    </row>
    <row r="859" spans="1:19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62"/>
      <c r="O859" s="162"/>
      <c r="P859" s="162"/>
      <c r="Q859" s="162"/>
      <c r="R859" s="162"/>
      <c r="S859" s="162"/>
    </row>
    <row r="860" spans="1:19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62"/>
      <c r="O860" s="162"/>
      <c r="P860" s="162"/>
      <c r="Q860" s="162"/>
      <c r="R860" s="162"/>
      <c r="S860" s="162"/>
    </row>
    <row r="861" spans="1:19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62"/>
      <c r="O861" s="162"/>
      <c r="P861" s="162"/>
      <c r="Q861" s="162"/>
      <c r="R861" s="162"/>
      <c r="S861" s="162"/>
    </row>
    <row r="862" spans="1:19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62"/>
      <c r="O862" s="162"/>
      <c r="P862" s="162"/>
      <c r="Q862" s="162"/>
      <c r="R862" s="162"/>
      <c r="S862" s="162"/>
    </row>
    <row r="863" spans="1:19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13</v>
      </c>
      <c r="G863" s="117">
        <v>8</v>
      </c>
      <c r="H863" s="117">
        <v>3</v>
      </c>
      <c r="I863" s="117">
        <v>2</v>
      </c>
      <c r="J863" s="117">
        <v>15</v>
      </c>
      <c r="K863" s="117">
        <v>13</v>
      </c>
      <c r="L863" s="117">
        <v>0</v>
      </c>
      <c r="M863" s="117">
        <v>0</v>
      </c>
      <c r="N863" s="162"/>
      <c r="O863" s="162"/>
      <c r="P863" s="162"/>
      <c r="Q863" s="162"/>
      <c r="R863" s="162"/>
      <c r="S863" s="162"/>
    </row>
    <row r="864" spans="1:19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62"/>
      <c r="O864" s="162"/>
      <c r="P864" s="162"/>
      <c r="Q864" s="162"/>
      <c r="R864" s="162"/>
      <c r="S864" s="162"/>
    </row>
    <row r="865" spans="1:19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5</v>
      </c>
      <c r="L865" s="117">
        <v>0</v>
      </c>
      <c r="M865" s="117">
        <v>0</v>
      </c>
      <c r="N865" s="162"/>
      <c r="O865" s="162"/>
      <c r="P865" s="162"/>
      <c r="Q865" s="162"/>
      <c r="R865" s="162"/>
      <c r="S865" s="162"/>
    </row>
    <row r="866" spans="1:19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62"/>
      <c r="O866" s="162"/>
      <c r="P866" s="162"/>
      <c r="Q866" s="162"/>
      <c r="R866" s="162"/>
      <c r="S866" s="162"/>
    </row>
    <row r="867" spans="1:19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62"/>
      <c r="O867" s="162"/>
      <c r="P867" s="162"/>
      <c r="Q867" s="162"/>
      <c r="R867" s="162"/>
      <c r="S867" s="162"/>
    </row>
    <row r="868" spans="1:19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62"/>
      <c r="O868" s="162"/>
      <c r="P868" s="162"/>
      <c r="Q868" s="162"/>
      <c r="R868" s="162"/>
      <c r="S868" s="162"/>
    </row>
    <row r="869" spans="1:19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62"/>
      <c r="O869" s="162"/>
      <c r="P869" s="162"/>
      <c r="Q869" s="162"/>
      <c r="R869" s="162"/>
      <c r="S869" s="162"/>
    </row>
    <row r="870" spans="1:19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62"/>
      <c r="O870" s="162"/>
      <c r="P870" s="162"/>
      <c r="Q870" s="162"/>
      <c r="R870" s="162"/>
      <c r="S870" s="162"/>
    </row>
    <row r="871" spans="1:19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62"/>
      <c r="O871" s="162"/>
      <c r="P871" s="162"/>
      <c r="Q871" s="162"/>
      <c r="R871" s="162"/>
      <c r="S871" s="162"/>
    </row>
    <row r="872" spans="1:19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62"/>
      <c r="O872" s="162"/>
      <c r="P872" s="162"/>
      <c r="Q872" s="162"/>
      <c r="R872" s="162"/>
      <c r="S872" s="162"/>
    </row>
    <row r="873" spans="1:19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62"/>
      <c r="O873" s="162"/>
      <c r="P873" s="162"/>
      <c r="Q873" s="162"/>
      <c r="R873" s="162"/>
      <c r="S873" s="162"/>
    </row>
    <row r="874" spans="1:19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62"/>
      <c r="O874" s="162"/>
      <c r="P874" s="162"/>
      <c r="Q874" s="162"/>
      <c r="R874" s="162"/>
      <c r="S874" s="162"/>
    </row>
    <row r="875" spans="1:19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62"/>
      <c r="O875" s="162"/>
      <c r="P875" s="162"/>
      <c r="Q875" s="162"/>
      <c r="R875" s="162"/>
      <c r="S875" s="162"/>
    </row>
    <row r="876" spans="1:19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62"/>
      <c r="O876" s="162"/>
      <c r="P876" s="162"/>
      <c r="Q876" s="162"/>
      <c r="R876" s="162"/>
      <c r="S876" s="162"/>
    </row>
    <row r="877" spans="1:19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62"/>
      <c r="O877" s="162"/>
      <c r="P877" s="162"/>
      <c r="Q877" s="162"/>
      <c r="R877" s="162"/>
      <c r="S877" s="162"/>
    </row>
    <row r="878" spans="1:19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62"/>
      <c r="O878" s="162"/>
      <c r="P878" s="162"/>
      <c r="Q878" s="162"/>
      <c r="R878" s="162"/>
      <c r="S878" s="162"/>
    </row>
    <row r="879" spans="1:19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62"/>
      <c r="O879" s="162"/>
      <c r="P879" s="162"/>
      <c r="Q879" s="162"/>
      <c r="R879" s="162"/>
      <c r="S879" s="162"/>
    </row>
    <row r="880" spans="1:19" ht="15" customHeight="1">
      <c r="A880" s="93" t="s">
        <v>63</v>
      </c>
      <c r="B880" s="117">
        <v>1</v>
      </c>
      <c r="C880" s="117">
        <v>0</v>
      </c>
      <c r="D880" s="117">
        <v>18</v>
      </c>
      <c r="E880" s="117">
        <v>22</v>
      </c>
      <c r="F880" s="117">
        <v>14</v>
      </c>
      <c r="G880" s="117">
        <v>11</v>
      </c>
      <c r="H880" s="117">
        <v>8</v>
      </c>
      <c r="I880" s="117">
        <v>9</v>
      </c>
      <c r="J880" s="117">
        <v>13</v>
      </c>
      <c r="K880" s="117">
        <v>22</v>
      </c>
      <c r="L880" s="117">
        <v>0</v>
      </c>
      <c r="M880" s="117">
        <v>1</v>
      </c>
      <c r="N880" s="162"/>
      <c r="O880" s="162"/>
      <c r="P880" s="162"/>
      <c r="Q880" s="162"/>
      <c r="R880" s="162"/>
      <c r="S880" s="162"/>
    </row>
    <row r="881" spans="1:19" ht="15" customHeight="1">
      <c r="A881" s="93" t="s">
        <v>64</v>
      </c>
      <c r="B881" s="117">
        <v>1</v>
      </c>
      <c r="C881" s="117">
        <v>1</v>
      </c>
      <c r="D881" s="117">
        <v>2</v>
      </c>
      <c r="E881" s="117">
        <v>2</v>
      </c>
      <c r="F881" s="117">
        <v>2</v>
      </c>
      <c r="G881" s="117">
        <v>1</v>
      </c>
      <c r="H881" s="117">
        <v>7</v>
      </c>
      <c r="I881" s="117">
        <v>2</v>
      </c>
      <c r="J881" s="117">
        <v>5</v>
      </c>
      <c r="K881" s="117">
        <v>4</v>
      </c>
      <c r="L881" s="117">
        <v>0</v>
      </c>
      <c r="M881" s="117">
        <v>0</v>
      </c>
      <c r="N881" s="162"/>
      <c r="O881" s="162"/>
      <c r="P881" s="162"/>
      <c r="Q881" s="162"/>
      <c r="R881" s="162"/>
      <c r="S881" s="162"/>
    </row>
    <row r="882" spans="1:19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1</v>
      </c>
      <c r="J882" s="117">
        <v>0</v>
      </c>
      <c r="K882" s="117">
        <v>3</v>
      </c>
      <c r="L882" s="117">
        <v>0</v>
      </c>
      <c r="M882" s="117">
        <v>0</v>
      </c>
      <c r="N882" s="162"/>
      <c r="O882" s="162"/>
      <c r="P882" s="162"/>
      <c r="Q882" s="162"/>
      <c r="R882" s="162"/>
      <c r="S882" s="162"/>
    </row>
    <row r="883" spans="1:19" ht="15" customHeight="1">
      <c r="A883" s="93" t="s">
        <v>66</v>
      </c>
      <c r="B883" s="117">
        <v>4</v>
      </c>
      <c r="C883" s="117">
        <v>0</v>
      </c>
      <c r="D883" s="117">
        <v>25</v>
      </c>
      <c r="E883" s="117">
        <v>28</v>
      </c>
      <c r="F883" s="117">
        <v>29</v>
      </c>
      <c r="G883" s="117">
        <v>39</v>
      </c>
      <c r="H883" s="117">
        <v>23</v>
      </c>
      <c r="I883" s="117">
        <v>21</v>
      </c>
      <c r="J883" s="117">
        <v>69</v>
      </c>
      <c r="K883" s="117">
        <v>48</v>
      </c>
      <c r="L883" s="117">
        <v>2</v>
      </c>
      <c r="M883" s="117">
        <v>0</v>
      </c>
      <c r="N883" s="162"/>
      <c r="O883" s="162"/>
      <c r="P883" s="162"/>
      <c r="Q883" s="162"/>
      <c r="R883" s="162"/>
      <c r="S883" s="162"/>
    </row>
    <row r="884" spans="1:19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62"/>
      <c r="O884" s="162"/>
      <c r="P884" s="162"/>
      <c r="Q884" s="162"/>
      <c r="R884" s="162"/>
      <c r="S884" s="162"/>
    </row>
    <row r="885" spans="1:19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62"/>
      <c r="O885" s="162"/>
      <c r="P885" s="162"/>
      <c r="Q885" s="162"/>
      <c r="R885" s="162"/>
      <c r="S885" s="162"/>
    </row>
    <row r="886" spans="1:19" ht="15" customHeight="1"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0" sqref="H20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68" t="s">
        <v>284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ht="18" customHeight="1">
      <c r="M2" s="29" t="s">
        <v>455</v>
      </c>
    </row>
    <row r="3" spans="1:19" ht="18" customHeight="1">
      <c r="L3" s="23"/>
      <c r="M3" s="22" t="s">
        <v>245</v>
      </c>
    </row>
    <row r="4" spans="1:19" s="30" customFormat="1" ht="16.5" customHeight="1">
      <c r="A4" s="203" t="s">
        <v>405</v>
      </c>
      <c r="B4" s="177" t="s">
        <v>44</v>
      </c>
      <c r="C4" s="177"/>
      <c r="D4" s="177"/>
      <c r="E4" s="177" t="s">
        <v>45</v>
      </c>
      <c r="F4" s="177"/>
      <c r="G4" s="177" t="s">
        <v>46</v>
      </c>
      <c r="H4" s="177"/>
      <c r="I4" s="177" t="s">
        <v>47</v>
      </c>
      <c r="J4" s="177"/>
      <c r="K4" s="177" t="s">
        <v>48</v>
      </c>
      <c r="L4" s="177"/>
      <c r="M4" s="177" t="s">
        <v>49</v>
      </c>
      <c r="N4" s="177"/>
      <c r="O4" s="177" t="s">
        <v>50</v>
      </c>
      <c r="P4" s="177"/>
      <c r="Q4" s="112"/>
      <c r="R4" s="44"/>
      <c r="S4" s="39"/>
    </row>
    <row r="5" spans="1:19" s="30" customFormat="1" ht="19.5">
      <c r="A5" s="20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914240</v>
      </c>
      <c r="C6" s="115">
        <v>424541</v>
      </c>
      <c r="D6" s="115">
        <v>489699</v>
      </c>
      <c r="E6" s="115">
        <v>114</v>
      </c>
      <c r="F6" s="115">
        <v>106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13</v>
      </c>
      <c r="M6" s="115">
        <v>858</v>
      </c>
      <c r="N6" s="115">
        <v>1517</v>
      </c>
      <c r="O6" s="115">
        <v>98</v>
      </c>
      <c r="P6" s="115">
        <v>169</v>
      </c>
      <c r="Q6" s="125"/>
      <c r="R6" s="125"/>
      <c r="S6" s="38"/>
    </row>
    <row r="7" spans="1:19">
      <c r="A7" s="119" t="s">
        <v>223</v>
      </c>
      <c r="B7" s="116">
        <v>130264</v>
      </c>
      <c r="C7" s="117">
        <v>51404</v>
      </c>
      <c r="D7" s="117">
        <v>78860</v>
      </c>
      <c r="E7" s="117">
        <v>29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368</v>
      </c>
      <c r="N7" s="117">
        <v>757</v>
      </c>
      <c r="O7" s="117">
        <v>2</v>
      </c>
      <c r="P7" s="117">
        <v>30</v>
      </c>
      <c r="Q7" s="125"/>
      <c r="R7" s="125"/>
      <c r="S7" s="38"/>
    </row>
    <row r="8" spans="1:19">
      <c r="A8" s="119" t="s">
        <v>224</v>
      </c>
      <c r="B8" s="116">
        <v>85678</v>
      </c>
      <c r="C8" s="117">
        <v>24170</v>
      </c>
      <c r="D8" s="117">
        <v>61508</v>
      </c>
      <c r="E8" s="117">
        <v>32</v>
      </c>
      <c r="F8" s="117">
        <v>19</v>
      </c>
      <c r="G8" s="117">
        <v>2</v>
      </c>
      <c r="H8" s="117">
        <v>0</v>
      </c>
      <c r="I8" s="117">
        <v>5</v>
      </c>
      <c r="J8" s="117">
        <v>0</v>
      </c>
      <c r="K8" s="117">
        <v>4</v>
      </c>
      <c r="L8" s="117">
        <v>4</v>
      </c>
      <c r="M8" s="117">
        <v>103</v>
      </c>
      <c r="N8" s="117">
        <v>238</v>
      </c>
      <c r="O8" s="117">
        <v>12</v>
      </c>
      <c r="P8" s="117">
        <v>14</v>
      </c>
      <c r="Q8" s="125"/>
      <c r="R8" s="125"/>
      <c r="S8" s="38"/>
    </row>
    <row r="9" spans="1:19">
      <c r="A9" s="119" t="s">
        <v>406</v>
      </c>
      <c r="B9" s="116">
        <v>141905</v>
      </c>
      <c r="C9" s="117">
        <v>77143</v>
      </c>
      <c r="D9" s="117">
        <v>64762</v>
      </c>
      <c r="E9" s="117">
        <v>19</v>
      </c>
      <c r="F9" s="117">
        <v>11</v>
      </c>
      <c r="G9" s="117">
        <v>1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47</v>
      </c>
      <c r="N9" s="117">
        <v>117</v>
      </c>
      <c r="O9" s="117">
        <v>17</v>
      </c>
      <c r="P9" s="117">
        <v>16</v>
      </c>
      <c r="Q9" s="125"/>
      <c r="R9" s="125"/>
      <c r="S9" s="38"/>
    </row>
    <row r="10" spans="1:19">
      <c r="A10" s="119" t="s">
        <v>225</v>
      </c>
      <c r="B10" s="116">
        <v>128258</v>
      </c>
      <c r="C10" s="117">
        <v>72271</v>
      </c>
      <c r="D10" s="117">
        <v>55987</v>
      </c>
      <c r="E10" s="117">
        <v>10</v>
      </c>
      <c r="F10" s="117">
        <v>15</v>
      </c>
      <c r="G10" s="117">
        <v>0</v>
      </c>
      <c r="H10" s="117">
        <v>0</v>
      </c>
      <c r="I10" s="117">
        <v>5</v>
      </c>
      <c r="J10" s="117">
        <v>0</v>
      </c>
      <c r="K10" s="117">
        <v>1</v>
      </c>
      <c r="L10" s="117">
        <v>0</v>
      </c>
      <c r="M10" s="117">
        <v>38</v>
      </c>
      <c r="N10" s="117">
        <v>62</v>
      </c>
      <c r="O10" s="117">
        <v>1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75220</v>
      </c>
      <c r="C11" s="117">
        <v>39296</v>
      </c>
      <c r="D11" s="117">
        <v>35924</v>
      </c>
      <c r="E11" s="117">
        <v>5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19</v>
      </c>
      <c r="N11" s="117">
        <v>43</v>
      </c>
      <c r="O11" s="117">
        <v>5</v>
      </c>
      <c r="P11" s="117">
        <v>8</v>
      </c>
      <c r="Q11" s="125"/>
      <c r="R11" s="125"/>
      <c r="S11" s="38"/>
    </row>
    <row r="12" spans="1:19">
      <c r="A12" s="119" t="s">
        <v>227</v>
      </c>
      <c r="B12" s="116">
        <v>82439</v>
      </c>
      <c r="C12" s="117">
        <v>36913</v>
      </c>
      <c r="D12" s="117">
        <v>45526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144</v>
      </c>
      <c r="N12" s="117">
        <v>100</v>
      </c>
      <c r="O12" s="117">
        <v>33</v>
      </c>
      <c r="P12" s="117">
        <v>23</v>
      </c>
      <c r="Q12" s="125"/>
      <c r="R12" s="125"/>
      <c r="S12" s="38"/>
    </row>
    <row r="13" spans="1:19">
      <c r="A13" s="119" t="s">
        <v>228</v>
      </c>
      <c r="B13" s="116">
        <v>15136</v>
      </c>
      <c r="C13" s="117">
        <v>6316</v>
      </c>
      <c r="D13" s="117">
        <v>8820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37629</v>
      </c>
      <c r="C14" s="117">
        <v>16005</v>
      </c>
      <c r="D14" s="117">
        <v>21624</v>
      </c>
      <c r="E14" s="117">
        <v>2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39</v>
      </c>
      <c r="O14" s="117">
        <v>0</v>
      </c>
      <c r="P14" s="117">
        <v>4</v>
      </c>
      <c r="Q14" s="125"/>
      <c r="R14" s="125"/>
      <c r="S14" s="38"/>
    </row>
    <row r="15" spans="1:19">
      <c r="A15" s="119" t="s">
        <v>230</v>
      </c>
      <c r="B15" s="116">
        <v>25901</v>
      </c>
      <c r="C15" s="117">
        <v>10203</v>
      </c>
      <c r="D15" s="117">
        <v>15698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9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64297</v>
      </c>
      <c r="C16" s="117">
        <v>39683</v>
      </c>
      <c r="D16" s="117">
        <v>24614</v>
      </c>
      <c r="E16" s="117">
        <v>2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15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16106</v>
      </c>
      <c r="C17" s="117">
        <v>6611</v>
      </c>
      <c r="D17" s="117">
        <v>9495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25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24474</v>
      </c>
      <c r="C18" s="117">
        <v>11579</v>
      </c>
      <c r="D18" s="117">
        <v>12895</v>
      </c>
      <c r="E18" s="117">
        <v>0</v>
      </c>
      <c r="F18" s="117">
        <v>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17084</v>
      </c>
      <c r="C19" s="117">
        <v>7987</v>
      </c>
      <c r="D19" s="117">
        <v>9097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3</v>
      </c>
      <c r="N19" s="117">
        <v>19</v>
      </c>
      <c r="O19" s="117">
        <v>22</v>
      </c>
      <c r="P19" s="117">
        <v>16</v>
      </c>
      <c r="Q19" s="125"/>
      <c r="R19" s="125"/>
      <c r="S19" s="38"/>
    </row>
    <row r="20" spans="1:19">
      <c r="A20" s="119" t="s">
        <v>235</v>
      </c>
      <c r="B20" s="116">
        <v>19580</v>
      </c>
      <c r="C20" s="117">
        <v>8580</v>
      </c>
      <c r="D20" s="117">
        <v>11000</v>
      </c>
      <c r="E20" s="117">
        <v>2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3123</v>
      </c>
      <c r="C21" s="117">
        <v>793</v>
      </c>
      <c r="D21" s="117">
        <v>2330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2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7941</v>
      </c>
      <c r="C22" s="117">
        <v>2254</v>
      </c>
      <c r="D22" s="117">
        <v>5687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8</v>
      </c>
      <c r="Q22" s="125"/>
      <c r="R22" s="125"/>
      <c r="S22" s="38"/>
    </row>
    <row r="23" spans="1:19">
      <c r="A23" s="119" t="s">
        <v>238</v>
      </c>
      <c r="B23" s="116">
        <v>3502</v>
      </c>
      <c r="C23" s="117">
        <v>2319</v>
      </c>
      <c r="D23" s="117">
        <v>1183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8245</v>
      </c>
      <c r="C24" s="117">
        <v>2497</v>
      </c>
      <c r="D24" s="117">
        <v>5748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20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21254</v>
      </c>
      <c r="C25" s="117">
        <v>7097</v>
      </c>
      <c r="D25" s="117">
        <v>14157</v>
      </c>
      <c r="E25" s="117">
        <v>1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29</v>
      </c>
      <c r="N25" s="117">
        <v>37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4542</v>
      </c>
      <c r="C26" s="117">
        <v>901</v>
      </c>
      <c r="D26" s="117">
        <v>3641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2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1393</v>
      </c>
      <c r="C27" s="117">
        <v>409</v>
      </c>
      <c r="D27" s="117">
        <v>984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269</v>
      </c>
      <c r="C28" s="117">
        <v>110</v>
      </c>
      <c r="D28" s="117">
        <v>159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11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25"/>
      <c r="R29" s="125"/>
      <c r="S29" s="38"/>
    </row>
    <row r="30" spans="1:19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25"/>
      <c r="R30" s="125"/>
      <c r="S30" s="38"/>
    </row>
    <row r="31" spans="1:19" s="30" customFormat="1" ht="16.5" customHeight="1">
      <c r="A31" s="203" t="s">
        <v>392</v>
      </c>
      <c r="B31" s="185" t="s">
        <v>69</v>
      </c>
      <c r="C31" s="186"/>
      <c r="D31" s="185" t="s">
        <v>278</v>
      </c>
      <c r="E31" s="186"/>
      <c r="F31" s="185" t="s">
        <v>70</v>
      </c>
      <c r="G31" s="186"/>
      <c r="H31" s="185" t="s">
        <v>71</v>
      </c>
      <c r="I31" s="186"/>
      <c r="J31" s="185" t="s">
        <v>72</v>
      </c>
      <c r="K31" s="186"/>
      <c r="L31" s="185" t="s">
        <v>73</v>
      </c>
      <c r="M31" s="186"/>
      <c r="N31" s="185" t="s">
        <v>74</v>
      </c>
      <c r="O31" s="186"/>
      <c r="P31" s="162"/>
      <c r="Q31" s="125"/>
      <c r="R31" s="125"/>
      <c r="S31" s="38"/>
    </row>
    <row r="32" spans="1:19" s="30" customFormat="1">
      <c r="A32" s="204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93</v>
      </c>
      <c r="C33" s="115">
        <v>31</v>
      </c>
      <c r="D33" s="115">
        <v>1</v>
      </c>
      <c r="E33" s="115">
        <v>1</v>
      </c>
      <c r="F33" s="115">
        <v>3529</v>
      </c>
      <c r="G33" s="115">
        <v>1538</v>
      </c>
      <c r="H33" s="115">
        <v>75849</v>
      </c>
      <c r="I33" s="115">
        <v>215922</v>
      </c>
      <c r="J33" s="115">
        <v>144</v>
      </c>
      <c r="K33" s="115">
        <v>53</v>
      </c>
      <c r="L33" s="115">
        <v>20</v>
      </c>
      <c r="M33" s="115">
        <v>0</v>
      </c>
      <c r="N33" s="115">
        <v>109</v>
      </c>
      <c r="O33" s="115">
        <v>41</v>
      </c>
      <c r="P33" s="162"/>
      <c r="Q33" s="125"/>
      <c r="R33" s="125"/>
      <c r="S33" s="38"/>
    </row>
    <row r="34" spans="1:19">
      <c r="A34" s="119" t="s">
        <v>223</v>
      </c>
      <c r="B34" s="117">
        <v>11</v>
      </c>
      <c r="C34" s="117">
        <v>2</v>
      </c>
      <c r="D34" s="117">
        <v>0</v>
      </c>
      <c r="E34" s="117">
        <v>1</v>
      </c>
      <c r="F34" s="117">
        <v>524</v>
      </c>
      <c r="G34" s="117">
        <v>275</v>
      </c>
      <c r="H34" s="117">
        <v>8351</v>
      </c>
      <c r="I34" s="117">
        <v>36607</v>
      </c>
      <c r="J34" s="117">
        <v>29</v>
      </c>
      <c r="K34" s="117">
        <v>9</v>
      </c>
      <c r="L34" s="117">
        <v>7</v>
      </c>
      <c r="M34" s="117">
        <v>0</v>
      </c>
      <c r="N34" s="117">
        <v>20</v>
      </c>
      <c r="O34" s="117">
        <v>4</v>
      </c>
      <c r="P34" s="162"/>
      <c r="Q34" s="125"/>
      <c r="R34" s="125"/>
      <c r="S34" s="38"/>
    </row>
    <row r="35" spans="1:19">
      <c r="A35" s="119" t="s">
        <v>394</v>
      </c>
      <c r="B35" s="117">
        <v>11</v>
      </c>
      <c r="C35" s="117">
        <v>3</v>
      </c>
      <c r="D35" s="117">
        <v>0</v>
      </c>
      <c r="E35" s="117">
        <v>0</v>
      </c>
      <c r="F35" s="117">
        <v>1176</v>
      </c>
      <c r="G35" s="117">
        <v>516</v>
      </c>
      <c r="H35" s="117">
        <v>1396</v>
      </c>
      <c r="I35" s="117">
        <v>34540</v>
      </c>
      <c r="J35" s="117">
        <v>30</v>
      </c>
      <c r="K35" s="117">
        <v>13</v>
      </c>
      <c r="L35" s="117">
        <v>5</v>
      </c>
      <c r="M35" s="117">
        <v>0</v>
      </c>
      <c r="N35" s="117">
        <v>64</v>
      </c>
      <c r="O35" s="117">
        <v>30</v>
      </c>
      <c r="P35" s="162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215</v>
      </c>
      <c r="G36" s="117">
        <v>108</v>
      </c>
      <c r="H36" s="117">
        <v>12469</v>
      </c>
      <c r="I36" s="117">
        <v>19310</v>
      </c>
      <c r="J36" s="117">
        <v>8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62"/>
      <c r="Q36" s="125"/>
      <c r="R36" s="125"/>
      <c r="S36" s="38"/>
    </row>
    <row r="37" spans="1:19">
      <c r="A37" s="119" t="s">
        <v>225</v>
      </c>
      <c r="B37" s="117">
        <v>8</v>
      </c>
      <c r="C37" s="117">
        <v>8</v>
      </c>
      <c r="D37" s="117">
        <v>0</v>
      </c>
      <c r="E37" s="117">
        <v>0</v>
      </c>
      <c r="F37" s="117">
        <v>318</v>
      </c>
      <c r="G37" s="117">
        <v>101</v>
      </c>
      <c r="H37" s="117">
        <v>12246</v>
      </c>
      <c r="I37" s="117">
        <v>22752</v>
      </c>
      <c r="J37" s="117">
        <v>23</v>
      </c>
      <c r="K37" s="117">
        <v>4</v>
      </c>
      <c r="L37" s="117">
        <v>1</v>
      </c>
      <c r="M37" s="117">
        <v>0</v>
      </c>
      <c r="N37" s="117">
        <v>4</v>
      </c>
      <c r="O37" s="117">
        <v>1</v>
      </c>
      <c r="P37" s="162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180</v>
      </c>
      <c r="G38" s="117">
        <v>60</v>
      </c>
      <c r="H38" s="117">
        <v>6919</v>
      </c>
      <c r="I38" s="117">
        <v>14081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62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151</v>
      </c>
      <c r="G39" s="117">
        <v>80</v>
      </c>
      <c r="H39" s="117">
        <v>8106</v>
      </c>
      <c r="I39" s="117">
        <v>18741</v>
      </c>
      <c r="J39" s="117">
        <v>11</v>
      </c>
      <c r="K39" s="117">
        <v>5</v>
      </c>
      <c r="L39" s="117">
        <v>2</v>
      </c>
      <c r="M39" s="117">
        <v>0</v>
      </c>
      <c r="N39" s="117">
        <v>9</v>
      </c>
      <c r="O39" s="117">
        <v>2</v>
      </c>
      <c r="P39" s="162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2042</v>
      </c>
      <c r="I40" s="117">
        <v>5316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85</v>
      </c>
      <c r="G41" s="117">
        <v>18</v>
      </c>
      <c r="H41" s="117">
        <v>1206</v>
      </c>
      <c r="I41" s="117">
        <v>5581</v>
      </c>
      <c r="J41" s="117">
        <v>1</v>
      </c>
      <c r="K41" s="117">
        <v>1</v>
      </c>
      <c r="L41" s="117">
        <v>1</v>
      </c>
      <c r="M41" s="117">
        <v>0</v>
      </c>
      <c r="N41" s="117">
        <v>3</v>
      </c>
      <c r="O41" s="117">
        <v>0</v>
      </c>
      <c r="P41" s="162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27</v>
      </c>
      <c r="G42" s="117">
        <v>10</v>
      </c>
      <c r="H42" s="117">
        <v>1911</v>
      </c>
      <c r="I42" s="117">
        <v>6490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62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24</v>
      </c>
      <c r="G43" s="117">
        <v>4</v>
      </c>
      <c r="H43" s="117">
        <v>8611</v>
      </c>
      <c r="I43" s="117">
        <v>11227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11</v>
      </c>
      <c r="G44" s="117">
        <v>7</v>
      </c>
      <c r="H44" s="117">
        <v>1318</v>
      </c>
      <c r="I44" s="117">
        <v>4938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30</v>
      </c>
      <c r="G45" s="117">
        <v>4</v>
      </c>
      <c r="H45" s="117">
        <v>2109</v>
      </c>
      <c r="I45" s="117">
        <v>7275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71</v>
      </c>
      <c r="G46" s="117">
        <v>15</v>
      </c>
      <c r="H46" s="117">
        <v>1700</v>
      </c>
      <c r="I46" s="117">
        <v>5542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23</v>
      </c>
      <c r="G47" s="117">
        <v>4</v>
      </c>
      <c r="H47" s="117">
        <v>2840</v>
      </c>
      <c r="I47" s="117">
        <v>6150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244</v>
      </c>
      <c r="I48" s="117">
        <v>1573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69</v>
      </c>
      <c r="G49" s="117">
        <v>35</v>
      </c>
      <c r="H49" s="117">
        <v>342</v>
      </c>
      <c r="I49" s="117">
        <v>3190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1990</v>
      </c>
      <c r="I50" s="117">
        <v>1007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976</v>
      </c>
      <c r="I51" s="117">
        <v>3512</v>
      </c>
      <c r="J51" s="117">
        <v>2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590</v>
      </c>
      <c r="G52" s="117">
        <v>286</v>
      </c>
      <c r="H52" s="117">
        <v>748</v>
      </c>
      <c r="I52" s="117">
        <v>4788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62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177</v>
      </c>
      <c r="I53" s="117">
        <v>2415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100</v>
      </c>
      <c r="I54" s="117">
        <v>775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48</v>
      </c>
      <c r="I55" s="117">
        <v>112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25"/>
      <c r="R55" s="125"/>
      <c r="S55" s="38"/>
    </row>
    <row r="56" spans="1:19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25"/>
      <c r="R56" s="125"/>
      <c r="S56" s="38"/>
    </row>
    <row r="57" spans="1:19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25"/>
      <c r="R57" s="125"/>
      <c r="S57" s="38"/>
    </row>
    <row r="58" spans="1:19" ht="16.5" customHeight="1">
      <c r="A58" s="203" t="s">
        <v>392</v>
      </c>
      <c r="B58" s="185" t="s">
        <v>75</v>
      </c>
      <c r="C58" s="186"/>
      <c r="D58" s="185" t="s">
        <v>76</v>
      </c>
      <c r="E58" s="186"/>
      <c r="F58" s="185" t="s">
        <v>77</v>
      </c>
      <c r="G58" s="186"/>
      <c r="H58" s="185" t="s">
        <v>436</v>
      </c>
      <c r="I58" s="186"/>
      <c r="J58" s="185" t="s">
        <v>78</v>
      </c>
      <c r="K58" s="186"/>
      <c r="L58" s="185" t="s">
        <v>79</v>
      </c>
      <c r="M58" s="186"/>
      <c r="N58" s="185" t="s">
        <v>80</v>
      </c>
      <c r="O58" s="186"/>
      <c r="P58" s="162"/>
      <c r="Q58" s="125"/>
      <c r="R58" s="125"/>
      <c r="S58" s="38"/>
    </row>
    <row r="59" spans="1:19">
      <c r="A59" s="204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10918</v>
      </c>
      <c r="C60" s="115">
        <v>7772</v>
      </c>
      <c r="D60" s="115">
        <v>102</v>
      </c>
      <c r="E60" s="115">
        <v>26</v>
      </c>
      <c r="F60" s="115">
        <v>2890</v>
      </c>
      <c r="G60" s="115">
        <v>3002</v>
      </c>
      <c r="H60" s="115">
        <v>1</v>
      </c>
      <c r="I60" s="115">
        <v>1</v>
      </c>
      <c r="J60" s="115">
        <v>18</v>
      </c>
      <c r="K60" s="115">
        <v>38</v>
      </c>
      <c r="L60" s="115">
        <v>15</v>
      </c>
      <c r="M60" s="115">
        <v>1</v>
      </c>
      <c r="N60" s="115">
        <v>12119</v>
      </c>
      <c r="O60" s="115">
        <v>11944</v>
      </c>
      <c r="P60" s="162"/>
      <c r="Q60" s="125"/>
      <c r="R60" s="125"/>
      <c r="S60" s="38"/>
    </row>
    <row r="61" spans="1:19">
      <c r="A61" s="119" t="s">
        <v>223</v>
      </c>
      <c r="B61" s="117">
        <v>1041</v>
      </c>
      <c r="C61" s="117">
        <v>1052</v>
      </c>
      <c r="D61" s="117">
        <v>17</v>
      </c>
      <c r="E61" s="117">
        <v>0</v>
      </c>
      <c r="F61" s="117">
        <v>566</v>
      </c>
      <c r="G61" s="117">
        <v>644</v>
      </c>
      <c r="H61" s="117">
        <v>0</v>
      </c>
      <c r="I61" s="117">
        <v>1</v>
      </c>
      <c r="J61" s="117">
        <v>1</v>
      </c>
      <c r="K61" s="117">
        <v>5</v>
      </c>
      <c r="L61" s="117">
        <v>6</v>
      </c>
      <c r="M61" s="117">
        <v>0</v>
      </c>
      <c r="N61" s="117">
        <v>1999</v>
      </c>
      <c r="O61" s="117">
        <v>2068</v>
      </c>
      <c r="P61" s="162"/>
      <c r="Q61" s="125"/>
      <c r="R61" s="125"/>
      <c r="S61" s="38"/>
    </row>
    <row r="62" spans="1:19">
      <c r="A62" s="119" t="s">
        <v>394</v>
      </c>
      <c r="B62" s="117">
        <v>5156</v>
      </c>
      <c r="C62" s="117">
        <v>3739</v>
      </c>
      <c r="D62" s="117">
        <v>27</v>
      </c>
      <c r="E62" s="117">
        <v>6</v>
      </c>
      <c r="F62" s="117">
        <v>951</v>
      </c>
      <c r="G62" s="117">
        <v>1112</v>
      </c>
      <c r="H62" s="117">
        <v>0</v>
      </c>
      <c r="I62" s="117">
        <v>0</v>
      </c>
      <c r="J62" s="117">
        <v>1</v>
      </c>
      <c r="K62" s="117">
        <v>2</v>
      </c>
      <c r="L62" s="117">
        <v>3</v>
      </c>
      <c r="M62" s="117">
        <v>0</v>
      </c>
      <c r="N62" s="117">
        <v>2565</v>
      </c>
      <c r="O62" s="117">
        <v>3029</v>
      </c>
      <c r="P62" s="162"/>
      <c r="Q62" s="125"/>
      <c r="R62" s="125"/>
      <c r="S62" s="38"/>
    </row>
    <row r="63" spans="1:19">
      <c r="A63" s="120" t="s">
        <v>393</v>
      </c>
      <c r="B63" s="117">
        <v>702</v>
      </c>
      <c r="C63" s="117">
        <v>427</v>
      </c>
      <c r="D63" s="117">
        <v>23</v>
      </c>
      <c r="E63" s="117">
        <v>13</v>
      </c>
      <c r="F63" s="117">
        <v>172</v>
      </c>
      <c r="G63" s="117">
        <v>178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989</v>
      </c>
      <c r="O63" s="117">
        <v>969</v>
      </c>
      <c r="P63" s="162"/>
      <c r="Q63" s="125"/>
      <c r="R63" s="125"/>
      <c r="S63" s="38"/>
    </row>
    <row r="64" spans="1:19">
      <c r="A64" s="119" t="s">
        <v>225</v>
      </c>
      <c r="B64" s="117">
        <v>1173</v>
      </c>
      <c r="C64" s="117">
        <v>767</v>
      </c>
      <c r="D64" s="117">
        <v>2</v>
      </c>
      <c r="E64" s="117">
        <v>1</v>
      </c>
      <c r="F64" s="117">
        <v>340</v>
      </c>
      <c r="G64" s="117">
        <v>302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1762</v>
      </c>
      <c r="O64" s="117">
        <v>1513</v>
      </c>
      <c r="P64" s="162"/>
      <c r="Q64" s="125"/>
      <c r="R64" s="125"/>
      <c r="S64" s="38"/>
    </row>
    <row r="65" spans="1:19">
      <c r="A65" s="119" t="s">
        <v>226</v>
      </c>
      <c r="B65" s="117">
        <v>481</v>
      </c>
      <c r="C65" s="117">
        <v>292</v>
      </c>
      <c r="D65" s="117">
        <v>7</v>
      </c>
      <c r="E65" s="117">
        <v>1</v>
      </c>
      <c r="F65" s="117">
        <v>95</v>
      </c>
      <c r="G65" s="117">
        <v>77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770</v>
      </c>
      <c r="O65" s="117">
        <v>593</v>
      </c>
      <c r="P65" s="162"/>
      <c r="Q65" s="125"/>
      <c r="R65" s="125"/>
      <c r="S65" s="38"/>
    </row>
    <row r="66" spans="1:19">
      <c r="A66" s="119" t="s">
        <v>227</v>
      </c>
      <c r="B66" s="117">
        <v>918</v>
      </c>
      <c r="C66" s="117">
        <v>648</v>
      </c>
      <c r="D66" s="117">
        <v>4</v>
      </c>
      <c r="E66" s="117">
        <v>0</v>
      </c>
      <c r="F66" s="117">
        <v>256</v>
      </c>
      <c r="G66" s="117">
        <v>236</v>
      </c>
      <c r="H66" s="117">
        <v>0</v>
      </c>
      <c r="I66" s="117">
        <v>0</v>
      </c>
      <c r="J66" s="117">
        <v>2</v>
      </c>
      <c r="K66" s="117">
        <v>4</v>
      </c>
      <c r="L66" s="117">
        <v>0</v>
      </c>
      <c r="M66" s="117">
        <v>0</v>
      </c>
      <c r="N66" s="117">
        <v>916</v>
      </c>
      <c r="O66" s="117">
        <v>1025</v>
      </c>
      <c r="P66" s="162"/>
      <c r="Q66" s="125"/>
      <c r="R66" s="125"/>
      <c r="S66" s="38"/>
    </row>
    <row r="67" spans="1:19">
      <c r="A67" s="119" t="s">
        <v>228</v>
      </c>
      <c r="B67" s="117">
        <v>56</v>
      </c>
      <c r="C67" s="117">
        <v>45</v>
      </c>
      <c r="D67" s="117">
        <v>0</v>
      </c>
      <c r="E67" s="117">
        <v>0</v>
      </c>
      <c r="F67" s="117">
        <v>11</v>
      </c>
      <c r="G67" s="117">
        <v>11</v>
      </c>
      <c r="H67" s="117">
        <v>0</v>
      </c>
      <c r="I67" s="117">
        <v>0</v>
      </c>
      <c r="J67" s="117">
        <v>1</v>
      </c>
      <c r="K67" s="117">
        <v>2</v>
      </c>
      <c r="L67" s="117">
        <v>0</v>
      </c>
      <c r="M67" s="117">
        <v>0</v>
      </c>
      <c r="N67" s="117">
        <v>103</v>
      </c>
      <c r="O67" s="117">
        <v>113</v>
      </c>
      <c r="P67" s="162"/>
      <c r="Q67" s="125"/>
      <c r="R67" s="125"/>
      <c r="S67" s="38"/>
    </row>
    <row r="68" spans="1:19">
      <c r="A68" s="119" t="s">
        <v>229</v>
      </c>
      <c r="B68" s="117">
        <v>200</v>
      </c>
      <c r="C68" s="117">
        <v>111</v>
      </c>
      <c r="D68" s="117">
        <v>4</v>
      </c>
      <c r="E68" s="117">
        <v>0</v>
      </c>
      <c r="F68" s="117">
        <v>150</v>
      </c>
      <c r="G68" s="117">
        <v>121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250</v>
      </c>
      <c r="O68" s="117">
        <v>211</v>
      </c>
      <c r="P68" s="162"/>
      <c r="Q68" s="125"/>
      <c r="R68" s="125"/>
      <c r="S68" s="38"/>
    </row>
    <row r="69" spans="1:19">
      <c r="A69" s="119" t="s">
        <v>230</v>
      </c>
      <c r="B69" s="117">
        <v>33</v>
      </c>
      <c r="C69" s="117">
        <v>31</v>
      </c>
      <c r="D69" s="117">
        <v>0</v>
      </c>
      <c r="E69" s="117">
        <v>0</v>
      </c>
      <c r="F69" s="117">
        <v>22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85</v>
      </c>
      <c r="P69" s="162"/>
      <c r="Q69" s="125"/>
      <c r="R69" s="125"/>
      <c r="S69" s="38"/>
    </row>
    <row r="70" spans="1:19">
      <c r="A70" s="119" t="s">
        <v>231</v>
      </c>
      <c r="B70" s="117">
        <v>74</v>
      </c>
      <c r="C70" s="117">
        <v>90</v>
      </c>
      <c r="D70" s="117">
        <v>0</v>
      </c>
      <c r="E70" s="117">
        <v>0</v>
      </c>
      <c r="F70" s="117">
        <v>26</v>
      </c>
      <c r="G70" s="117">
        <v>28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397</v>
      </c>
      <c r="O70" s="117">
        <v>299</v>
      </c>
      <c r="P70" s="162"/>
      <c r="Q70" s="125"/>
      <c r="R70" s="125"/>
      <c r="S70" s="38"/>
    </row>
    <row r="71" spans="1:19">
      <c r="A71" s="119" t="s">
        <v>232</v>
      </c>
      <c r="B71" s="117">
        <v>45</v>
      </c>
      <c r="C71" s="117">
        <v>15</v>
      </c>
      <c r="D71" s="117">
        <v>2</v>
      </c>
      <c r="E71" s="117">
        <v>0</v>
      </c>
      <c r="F71" s="117">
        <v>11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236</v>
      </c>
      <c r="O71" s="117">
        <v>197</v>
      </c>
      <c r="P71" s="162"/>
      <c r="Q71" s="125"/>
      <c r="R71" s="125"/>
      <c r="S71" s="38"/>
    </row>
    <row r="72" spans="1:19">
      <c r="A72" s="119" t="s">
        <v>233</v>
      </c>
      <c r="B72" s="117">
        <v>131</v>
      </c>
      <c r="C72" s="117">
        <v>71</v>
      </c>
      <c r="D72" s="117">
        <v>1</v>
      </c>
      <c r="E72" s="117">
        <v>0</v>
      </c>
      <c r="F72" s="117">
        <v>16</v>
      </c>
      <c r="G72" s="117">
        <v>5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354</v>
      </c>
      <c r="O72" s="117">
        <v>338</v>
      </c>
      <c r="P72" s="162"/>
      <c r="Q72" s="125"/>
      <c r="R72" s="125"/>
      <c r="S72" s="38"/>
    </row>
    <row r="73" spans="1:19">
      <c r="A73" s="119" t="s">
        <v>234</v>
      </c>
      <c r="B73" s="117">
        <v>24</v>
      </c>
      <c r="C73" s="117">
        <v>29</v>
      </c>
      <c r="D73" s="117">
        <v>1</v>
      </c>
      <c r="E73" s="117">
        <v>0</v>
      </c>
      <c r="F73" s="117">
        <v>13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172</v>
      </c>
      <c r="O73" s="117">
        <v>202</v>
      </c>
      <c r="P73" s="162"/>
      <c r="Q73" s="125"/>
      <c r="R73" s="125"/>
      <c r="S73" s="38"/>
    </row>
    <row r="74" spans="1:19">
      <c r="A74" s="119" t="s">
        <v>235</v>
      </c>
      <c r="B74" s="117">
        <v>58</v>
      </c>
      <c r="C74" s="117">
        <v>40</v>
      </c>
      <c r="D74" s="117">
        <v>0</v>
      </c>
      <c r="E74" s="117">
        <v>0</v>
      </c>
      <c r="F74" s="117">
        <v>15</v>
      </c>
      <c r="G74" s="117">
        <v>15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255</v>
      </c>
      <c r="O74" s="117">
        <v>205</v>
      </c>
      <c r="P74" s="162"/>
      <c r="Q74" s="125"/>
      <c r="R74" s="125"/>
      <c r="S74" s="38"/>
    </row>
    <row r="75" spans="1:19">
      <c r="A75" s="119" t="s">
        <v>236</v>
      </c>
      <c r="B75" s="117">
        <v>28</v>
      </c>
      <c r="C75" s="117">
        <v>17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13</v>
      </c>
      <c r="O75" s="117">
        <v>26</v>
      </c>
      <c r="P75" s="162"/>
      <c r="Q75" s="125"/>
      <c r="R75" s="125"/>
      <c r="S75" s="38"/>
    </row>
    <row r="76" spans="1:19">
      <c r="A76" s="119" t="s">
        <v>237</v>
      </c>
      <c r="B76" s="117">
        <v>45</v>
      </c>
      <c r="C76" s="117">
        <v>27</v>
      </c>
      <c r="D76" s="117">
        <v>3</v>
      </c>
      <c r="E76" s="117">
        <v>0</v>
      </c>
      <c r="F76" s="117">
        <v>22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317</v>
      </c>
      <c r="P76" s="162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9</v>
      </c>
      <c r="P77" s="162"/>
      <c r="Q77" s="125"/>
      <c r="R77" s="125"/>
      <c r="S77" s="38"/>
    </row>
    <row r="78" spans="1:19">
      <c r="A78" s="119" t="s">
        <v>239</v>
      </c>
      <c r="B78" s="117">
        <v>46</v>
      </c>
      <c r="C78" s="117">
        <v>38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214</v>
      </c>
      <c r="O78" s="117">
        <v>133</v>
      </c>
      <c r="P78" s="162"/>
      <c r="Q78" s="125"/>
      <c r="R78" s="125"/>
      <c r="S78" s="38"/>
    </row>
    <row r="79" spans="1:19">
      <c r="A79" s="119" t="s">
        <v>240</v>
      </c>
      <c r="B79" s="117">
        <v>663</v>
      </c>
      <c r="C79" s="117">
        <v>300</v>
      </c>
      <c r="D79" s="117">
        <v>9</v>
      </c>
      <c r="E79" s="117">
        <v>4</v>
      </c>
      <c r="F79" s="117">
        <v>171</v>
      </c>
      <c r="G79" s="117">
        <v>162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656</v>
      </c>
      <c r="O79" s="117">
        <v>510</v>
      </c>
      <c r="P79" s="162"/>
      <c r="Q79" s="125"/>
      <c r="R79" s="125"/>
      <c r="S79" s="38"/>
    </row>
    <row r="80" spans="1:19">
      <c r="A80" s="119" t="s">
        <v>241</v>
      </c>
      <c r="B80" s="117">
        <v>36</v>
      </c>
      <c r="C80" s="117">
        <v>24</v>
      </c>
      <c r="D80" s="117">
        <v>1</v>
      </c>
      <c r="E80" s="117">
        <v>1</v>
      </c>
      <c r="F80" s="117">
        <v>10</v>
      </c>
      <c r="G80" s="117">
        <v>9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84</v>
      </c>
      <c r="O80" s="117">
        <v>77</v>
      </c>
      <c r="P80" s="162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13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24</v>
      </c>
      <c r="P81" s="162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62"/>
      <c r="Q82" s="125"/>
      <c r="R82" s="125"/>
      <c r="S82" s="38"/>
    </row>
    <row r="83" spans="1:19">
      <c r="A83" s="12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25"/>
      <c r="R83" s="125"/>
      <c r="S83" s="38"/>
    </row>
    <row r="84" spans="1:19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25"/>
      <c r="R84" s="125"/>
      <c r="S84" s="38"/>
    </row>
    <row r="85" spans="1:19" ht="16.5" customHeight="1">
      <c r="A85" s="203" t="s">
        <v>392</v>
      </c>
      <c r="B85" s="185" t="s">
        <v>305</v>
      </c>
      <c r="C85" s="186"/>
      <c r="D85" s="185" t="s">
        <v>81</v>
      </c>
      <c r="E85" s="186"/>
      <c r="F85" s="185" t="s">
        <v>82</v>
      </c>
      <c r="G85" s="186"/>
      <c r="H85" s="185" t="s">
        <v>83</v>
      </c>
      <c r="I85" s="186"/>
      <c r="J85" s="185" t="s">
        <v>84</v>
      </c>
      <c r="K85" s="186"/>
      <c r="L85" s="185" t="s">
        <v>85</v>
      </c>
      <c r="M85" s="186"/>
      <c r="N85" s="185" t="s">
        <v>86</v>
      </c>
      <c r="O85" s="186"/>
      <c r="P85" s="162"/>
      <c r="Q85" s="125"/>
      <c r="R85" s="125"/>
      <c r="S85" s="38"/>
    </row>
    <row r="86" spans="1:19">
      <c r="A86" s="204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474</v>
      </c>
      <c r="E87" s="115">
        <v>627</v>
      </c>
      <c r="F87" s="115">
        <v>191</v>
      </c>
      <c r="G87" s="115">
        <v>52</v>
      </c>
      <c r="H87" s="115">
        <v>225</v>
      </c>
      <c r="I87" s="115">
        <v>46</v>
      </c>
      <c r="J87" s="115">
        <v>68354</v>
      </c>
      <c r="K87" s="115">
        <v>107485</v>
      </c>
      <c r="L87" s="115">
        <v>5</v>
      </c>
      <c r="M87" s="115">
        <v>5</v>
      </c>
      <c r="N87" s="115">
        <v>1336</v>
      </c>
      <c r="O87" s="115">
        <v>1010</v>
      </c>
      <c r="P87" s="162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17</v>
      </c>
      <c r="E88" s="117">
        <v>26</v>
      </c>
      <c r="F88" s="117">
        <v>37</v>
      </c>
      <c r="G88" s="117">
        <v>4</v>
      </c>
      <c r="H88" s="117">
        <v>29</v>
      </c>
      <c r="I88" s="117">
        <v>5</v>
      </c>
      <c r="J88" s="117">
        <v>5458</v>
      </c>
      <c r="K88" s="117">
        <v>10573</v>
      </c>
      <c r="L88" s="117">
        <v>1</v>
      </c>
      <c r="M88" s="117">
        <v>3</v>
      </c>
      <c r="N88" s="117">
        <v>199</v>
      </c>
      <c r="O88" s="117">
        <v>180</v>
      </c>
      <c r="P88" s="162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46</v>
      </c>
      <c r="E89" s="117">
        <v>66</v>
      </c>
      <c r="F89" s="117">
        <v>53</v>
      </c>
      <c r="G89" s="117">
        <v>8</v>
      </c>
      <c r="H89" s="117">
        <v>70</v>
      </c>
      <c r="I89" s="117">
        <v>15</v>
      </c>
      <c r="J89" s="117">
        <v>359</v>
      </c>
      <c r="K89" s="117">
        <v>7604</v>
      </c>
      <c r="L89" s="117">
        <v>2</v>
      </c>
      <c r="M89" s="117">
        <v>1</v>
      </c>
      <c r="N89" s="117">
        <v>529</v>
      </c>
      <c r="O89" s="117">
        <v>398</v>
      </c>
      <c r="P89" s="162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45</v>
      </c>
      <c r="E90" s="117">
        <v>58</v>
      </c>
      <c r="F90" s="117">
        <v>14</v>
      </c>
      <c r="G90" s="117">
        <v>4</v>
      </c>
      <c r="H90" s="117">
        <v>33</v>
      </c>
      <c r="I90" s="117">
        <v>10</v>
      </c>
      <c r="J90" s="117">
        <v>17979</v>
      </c>
      <c r="K90" s="117">
        <v>20679</v>
      </c>
      <c r="L90" s="117">
        <v>0</v>
      </c>
      <c r="M90" s="117">
        <v>1</v>
      </c>
      <c r="N90" s="117">
        <v>80</v>
      </c>
      <c r="O90" s="117">
        <v>51</v>
      </c>
      <c r="P90" s="162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101</v>
      </c>
      <c r="E91" s="117">
        <v>168</v>
      </c>
      <c r="F91" s="117">
        <v>19</v>
      </c>
      <c r="G91" s="117">
        <v>7</v>
      </c>
      <c r="H91" s="117">
        <v>11</v>
      </c>
      <c r="I91" s="117">
        <v>4</v>
      </c>
      <c r="J91" s="117">
        <v>7840</v>
      </c>
      <c r="K91" s="117">
        <v>12679</v>
      </c>
      <c r="L91" s="117">
        <v>0</v>
      </c>
      <c r="M91" s="117">
        <v>0</v>
      </c>
      <c r="N91" s="117">
        <v>86</v>
      </c>
      <c r="O91" s="117">
        <v>54</v>
      </c>
      <c r="P91" s="162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23</v>
      </c>
      <c r="E92" s="117">
        <v>35</v>
      </c>
      <c r="F92" s="117">
        <v>11</v>
      </c>
      <c r="G92" s="117">
        <v>3</v>
      </c>
      <c r="H92" s="117">
        <v>15</v>
      </c>
      <c r="I92" s="117">
        <v>4</v>
      </c>
      <c r="J92" s="117">
        <v>8184</v>
      </c>
      <c r="K92" s="117">
        <v>9858</v>
      </c>
      <c r="L92" s="117">
        <v>1</v>
      </c>
      <c r="M92" s="117">
        <v>0</v>
      </c>
      <c r="N92" s="117">
        <v>38</v>
      </c>
      <c r="O92" s="117">
        <v>33</v>
      </c>
      <c r="P92" s="162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13</v>
      </c>
      <c r="I93" s="117">
        <v>1</v>
      </c>
      <c r="J93" s="117">
        <v>6952</v>
      </c>
      <c r="K93" s="117">
        <v>12478</v>
      </c>
      <c r="L93" s="117">
        <v>0</v>
      </c>
      <c r="M93" s="117">
        <v>0</v>
      </c>
      <c r="N93" s="117">
        <v>90</v>
      </c>
      <c r="O93" s="117">
        <v>83</v>
      </c>
      <c r="P93" s="162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2</v>
      </c>
      <c r="I94" s="117">
        <v>0</v>
      </c>
      <c r="J94" s="117">
        <v>1270</v>
      </c>
      <c r="K94" s="117">
        <v>1279</v>
      </c>
      <c r="L94" s="117">
        <v>0</v>
      </c>
      <c r="M94" s="117">
        <v>0</v>
      </c>
      <c r="N94" s="117">
        <v>6</v>
      </c>
      <c r="O94" s="117">
        <v>9</v>
      </c>
      <c r="P94" s="162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5</v>
      </c>
      <c r="E95" s="117">
        <v>3</v>
      </c>
      <c r="F95" s="117">
        <v>2</v>
      </c>
      <c r="G95" s="117">
        <v>0</v>
      </c>
      <c r="H95" s="117">
        <v>3</v>
      </c>
      <c r="I95" s="117">
        <v>1</v>
      </c>
      <c r="J95" s="117">
        <v>7158</v>
      </c>
      <c r="K95" s="117">
        <v>11053</v>
      </c>
      <c r="L95" s="117">
        <v>0</v>
      </c>
      <c r="M95" s="117">
        <v>0</v>
      </c>
      <c r="N95" s="117">
        <v>66</v>
      </c>
      <c r="O95" s="117">
        <v>31</v>
      </c>
      <c r="P95" s="162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2855</v>
      </c>
      <c r="K96" s="117">
        <v>4961</v>
      </c>
      <c r="L96" s="117">
        <v>0</v>
      </c>
      <c r="M96" s="117">
        <v>0</v>
      </c>
      <c r="N96" s="117">
        <v>12</v>
      </c>
      <c r="O96" s="117">
        <v>6</v>
      </c>
      <c r="P96" s="162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77</v>
      </c>
      <c r="E97" s="117">
        <v>106</v>
      </c>
      <c r="F97" s="117">
        <v>2</v>
      </c>
      <c r="G97" s="117">
        <v>0</v>
      </c>
      <c r="H97" s="117">
        <v>4</v>
      </c>
      <c r="I97" s="117">
        <v>0</v>
      </c>
      <c r="J97" s="117">
        <v>3340</v>
      </c>
      <c r="K97" s="117">
        <v>2957</v>
      </c>
      <c r="L97" s="117">
        <v>0</v>
      </c>
      <c r="M97" s="117">
        <v>0</v>
      </c>
      <c r="N97" s="117">
        <v>11</v>
      </c>
      <c r="O97" s="117">
        <v>7</v>
      </c>
      <c r="P97" s="162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645</v>
      </c>
      <c r="K98" s="117">
        <v>1284</v>
      </c>
      <c r="L98" s="117">
        <v>0</v>
      </c>
      <c r="M98" s="117">
        <v>0</v>
      </c>
      <c r="N98" s="117">
        <v>9</v>
      </c>
      <c r="O98" s="117">
        <v>10</v>
      </c>
      <c r="P98" s="162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16</v>
      </c>
      <c r="F99" s="117">
        <v>1</v>
      </c>
      <c r="G99" s="117">
        <v>0</v>
      </c>
      <c r="H99" s="117">
        <v>2</v>
      </c>
      <c r="I99" s="117">
        <v>0</v>
      </c>
      <c r="J99" s="117">
        <v>878</v>
      </c>
      <c r="K99" s="117">
        <v>1590</v>
      </c>
      <c r="L99" s="117">
        <v>0</v>
      </c>
      <c r="M99" s="117">
        <v>0</v>
      </c>
      <c r="N99" s="117">
        <v>45</v>
      </c>
      <c r="O99" s="117">
        <v>27</v>
      </c>
      <c r="P99" s="162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63</v>
      </c>
      <c r="E100" s="117">
        <v>51</v>
      </c>
      <c r="F100" s="117">
        <v>4</v>
      </c>
      <c r="G100" s="117">
        <v>3</v>
      </c>
      <c r="H100" s="117">
        <v>4</v>
      </c>
      <c r="I100" s="117">
        <v>0</v>
      </c>
      <c r="J100" s="117">
        <v>1415</v>
      </c>
      <c r="K100" s="117">
        <v>823</v>
      </c>
      <c r="L100" s="117">
        <v>1</v>
      </c>
      <c r="M100" s="117">
        <v>0</v>
      </c>
      <c r="N100" s="117">
        <v>3</v>
      </c>
      <c r="O100" s="117">
        <v>2</v>
      </c>
      <c r="P100" s="162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1308</v>
      </c>
      <c r="K101" s="117">
        <v>1610</v>
      </c>
      <c r="L101" s="117">
        <v>0</v>
      </c>
      <c r="M101" s="117">
        <v>0</v>
      </c>
      <c r="N101" s="117">
        <v>53</v>
      </c>
      <c r="O101" s="117">
        <v>42</v>
      </c>
      <c r="P101" s="162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46</v>
      </c>
      <c r="K102" s="117">
        <v>246</v>
      </c>
      <c r="L102" s="117">
        <v>0</v>
      </c>
      <c r="M102" s="117">
        <v>0</v>
      </c>
      <c r="N102" s="117">
        <v>1</v>
      </c>
      <c r="O102" s="117">
        <v>4</v>
      </c>
      <c r="P102" s="162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12</v>
      </c>
      <c r="E103" s="117">
        <v>18</v>
      </c>
      <c r="F103" s="117">
        <v>7</v>
      </c>
      <c r="G103" s="117">
        <v>1</v>
      </c>
      <c r="H103" s="117">
        <v>2</v>
      </c>
      <c r="I103" s="117">
        <v>0</v>
      </c>
      <c r="J103" s="117">
        <v>503</v>
      </c>
      <c r="K103" s="117">
        <v>1206</v>
      </c>
      <c r="L103" s="117">
        <v>0</v>
      </c>
      <c r="M103" s="117">
        <v>0</v>
      </c>
      <c r="N103" s="117">
        <v>10</v>
      </c>
      <c r="O103" s="117">
        <v>8</v>
      </c>
      <c r="P103" s="162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239</v>
      </c>
      <c r="K104" s="117">
        <v>59</v>
      </c>
      <c r="L104" s="117">
        <v>0</v>
      </c>
      <c r="M104" s="117">
        <v>0</v>
      </c>
      <c r="N104" s="117">
        <v>0</v>
      </c>
      <c r="O104" s="117">
        <v>1</v>
      </c>
      <c r="P104" s="162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337</v>
      </c>
      <c r="K105" s="117">
        <v>629</v>
      </c>
      <c r="L105" s="117">
        <v>0</v>
      </c>
      <c r="M105" s="117">
        <v>0</v>
      </c>
      <c r="N105" s="117">
        <v>16</v>
      </c>
      <c r="O105" s="117">
        <v>5</v>
      </c>
      <c r="P105" s="162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27</v>
      </c>
      <c r="F106" s="117">
        <v>8</v>
      </c>
      <c r="G106" s="117">
        <v>1</v>
      </c>
      <c r="H106" s="117">
        <v>30</v>
      </c>
      <c r="I106" s="117">
        <v>6</v>
      </c>
      <c r="J106" s="117">
        <v>1440</v>
      </c>
      <c r="K106" s="117">
        <v>5338</v>
      </c>
      <c r="L106" s="117">
        <v>0</v>
      </c>
      <c r="M106" s="117">
        <v>0</v>
      </c>
      <c r="N106" s="117">
        <v>74</v>
      </c>
      <c r="O106" s="117">
        <v>50</v>
      </c>
      <c r="P106" s="162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2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131</v>
      </c>
      <c r="K107" s="117">
        <v>506</v>
      </c>
      <c r="L107" s="117">
        <v>0</v>
      </c>
      <c r="M107" s="117">
        <v>0</v>
      </c>
      <c r="N107" s="117">
        <v>7</v>
      </c>
      <c r="O107" s="117">
        <v>7</v>
      </c>
      <c r="P107" s="162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58</v>
      </c>
      <c r="L108" s="117">
        <v>0</v>
      </c>
      <c r="M108" s="117">
        <v>0</v>
      </c>
      <c r="N108" s="117">
        <v>1</v>
      </c>
      <c r="O108" s="117">
        <v>2</v>
      </c>
      <c r="P108" s="162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15</v>
      </c>
      <c r="K109" s="117">
        <v>15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25"/>
      <c r="R109" s="125"/>
      <c r="S109" s="38"/>
    </row>
    <row r="110" spans="1:19"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25"/>
      <c r="R110" s="125"/>
      <c r="S110" s="38"/>
    </row>
    <row r="111" spans="1:19"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25"/>
      <c r="R111" s="125"/>
      <c r="S111" s="38"/>
    </row>
    <row r="112" spans="1:19" ht="16.5" customHeight="1">
      <c r="A112" s="203" t="s">
        <v>392</v>
      </c>
      <c r="B112" s="185" t="s">
        <v>87</v>
      </c>
      <c r="C112" s="186"/>
      <c r="D112" s="185" t="s">
        <v>88</v>
      </c>
      <c r="E112" s="186"/>
      <c r="F112" s="185" t="s">
        <v>307</v>
      </c>
      <c r="G112" s="186"/>
      <c r="H112" s="185" t="s">
        <v>89</v>
      </c>
      <c r="I112" s="186"/>
      <c r="J112" s="185" t="s">
        <v>90</v>
      </c>
      <c r="K112" s="186"/>
      <c r="L112" s="185" t="s">
        <v>91</v>
      </c>
      <c r="M112" s="186"/>
      <c r="N112" s="185" t="s">
        <v>304</v>
      </c>
      <c r="O112" s="186"/>
      <c r="P112" s="162"/>
      <c r="Q112" s="125"/>
      <c r="R112" s="125"/>
      <c r="S112" s="38"/>
    </row>
    <row r="113" spans="1:19">
      <c r="A113" s="204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63434</v>
      </c>
      <c r="E114" s="115">
        <v>17253</v>
      </c>
      <c r="F114" s="115">
        <v>0</v>
      </c>
      <c r="G114" s="115">
        <v>4</v>
      </c>
      <c r="H114" s="115">
        <v>293</v>
      </c>
      <c r="I114" s="115">
        <v>77</v>
      </c>
      <c r="J114" s="115">
        <v>157491</v>
      </c>
      <c r="K114" s="115">
        <v>109670</v>
      </c>
      <c r="L114" s="115">
        <v>77</v>
      </c>
      <c r="M114" s="115">
        <v>23</v>
      </c>
      <c r="N114" s="115">
        <v>1</v>
      </c>
      <c r="O114" s="115">
        <v>0</v>
      </c>
      <c r="P114" s="162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7648</v>
      </c>
      <c r="E115" s="117">
        <v>3116</v>
      </c>
      <c r="F115" s="117">
        <v>0</v>
      </c>
      <c r="G115" s="117">
        <v>0</v>
      </c>
      <c r="H115" s="117">
        <v>58</v>
      </c>
      <c r="I115" s="117">
        <v>21</v>
      </c>
      <c r="J115" s="117">
        <v>20636</v>
      </c>
      <c r="K115" s="117">
        <v>21712</v>
      </c>
      <c r="L115" s="117">
        <v>9</v>
      </c>
      <c r="M115" s="117">
        <v>1</v>
      </c>
      <c r="N115" s="117">
        <v>0</v>
      </c>
      <c r="O115" s="117">
        <v>0</v>
      </c>
      <c r="P115" s="162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567</v>
      </c>
      <c r="E116" s="117">
        <v>797</v>
      </c>
      <c r="F116" s="117">
        <v>0</v>
      </c>
      <c r="G116" s="117">
        <v>0</v>
      </c>
      <c r="H116" s="117">
        <v>73</v>
      </c>
      <c r="I116" s="117">
        <v>22</v>
      </c>
      <c r="J116" s="117">
        <v>1505</v>
      </c>
      <c r="K116" s="117">
        <v>5015</v>
      </c>
      <c r="L116" s="117">
        <v>19</v>
      </c>
      <c r="M116" s="117">
        <v>11</v>
      </c>
      <c r="N116" s="117">
        <v>0</v>
      </c>
      <c r="O116" s="117">
        <v>0</v>
      </c>
      <c r="P116" s="162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17685</v>
      </c>
      <c r="E117" s="117">
        <v>4782</v>
      </c>
      <c r="F117" s="117">
        <v>0</v>
      </c>
      <c r="G117" s="117">
        <v>0</v>
      </c>
      <c r="H117" s="117">
        <v>25</v>
      </c>
      <c r="I117" s="117">
        <v>4</v>
      </c>
      <c r="J117" s="117">
        <v>24816</v>
      </c>
      <c r="K117" s="117">
        <v>17330</v>
      </c>
      <c r="L117" s="117">
        <v>11</v>
      </c>
      <c r="M117" s="117">
        <v>0</v>
      </c>
      <c r="N117" s="117">
        <v>0</v>
      </c>
      <c r="O117" s="117">
        <v>0</v>
      </c>
      <c r="P117" s="162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11393</v>
      </c>
      <c r="E118" s="117">
        <v>1808</v>
      </c>
      <c r="F118" s="117">
        <v>0</v>
      </c>
      <c r="G118" s="117">
        <v>0</v>
      </c>
      <c r="H118" s="117">
        <v>56</v>
      </c>
      <c r="I118" s="117">
        <v>7</v>
      </c>
      <c r="J118" s="117">
        <v>33908</v>
      </c>
      <c r="K118" s="117">
        <v>14461</v>
      </c>
      <c r="L118" s="117">
        <v>11</v>
      </c>
      <c r="M118" s="117">
        <v>2</v>
      </c>
      <c r="N118" s="117">
        <v>1</v>
      </c>
      <c r="O118" s="117">
        <v>0</v>
      </c>
      <c r="P118" s="162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5893</v>
      </c>
      <c r="E119" s="117">
        <v>1261</v>
      </c>
      <c r="F119" s="117">
        <v>0</v>
      </c>
      <c r="G119" s="117">
        <v>0</v>
      </c>
      <c r="H119" s="117">
        <v>15</v>
      </c>
      <c r="I119" s="117">
        <v>8</v>
      </c>
      <c r="J119" s="117">
        <v>15335</v>
      </c>
      <c r="K119" s="117">
        <v>9072</v>
      </c>
      <c r="L119" s="117">
        <v>8</v>
      </c>
      <c r="M119" s="117">
        <v>5</v>
      </c>
      <c r="N119" s="117">
        <v>0</v>
      </c>
      <c r="O119" s="117">
        <v>0</v>
      </c>
      <c r="P119" s="162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3015</v>
      </c>
      <c r="E120" s="117">
        <v>942</v>
      </c>
      <c r="F120" s="117">
        <v>0</v>
      </c>
      <c r="G120" s="117">
        <v>0</v>
      </c>
      <c r="H120" s="117">
        <v>30</v>
      </c>
      <c r="I120" s="117">
        <v>3</v>
      </c>
      <c r="J120" s="117">
        <v>14034</v>
      </c>
      <c r="K120" s="117">
        <v>10042</v>
      </c>
      <c r="L120" s="117">
        <v>2</v>
      </c>
      <c r="M120" s="117">
        <v>0</v>
      </c>
      <c r="N120" s="117">
        <v>0</v>
      </c>
      <c r="O120" s="117">
        <v>0</v>
      </c>
      <c r="P120" s="162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663</v>
      </c>
      <c r="E121" s="117">
        <v>96</v>
      </c>
      <c r="F121" s="117">
        <v>0</v>
      </c>
      <c r="G121" s="117">
        <v>0</v>
      </c>
      <c r="H121" s="117">
        <v>1</v>
      </c>
      <c r="I121" s="117">
        <v>0</v>
      </c>
      <c r="J121" s="117">
        <v>1887</v>
      </c>
      <c r="K121" s="117">
        <v>1811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1917</v>
      </c>
      <c r="E122" s="117">
        <v>581</v>
      </c>
      <c r="F122" s="117">
        <v>0</v>
      </c>
      <c r="G122" s="117">
        <v>0</v>
      </c>
      <c r="H122" s="117">
        <v>11</v>
      </c>
      <c r="I122" s="117">
        <v>3</v>
      </c>
      <c r="J122" s="117">
        <v>4233</v>
      </c>
      <c r="K122" s="117">
        <v>3575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1616</v>
      </c>
      <c r="E123" s="117">
        <v>595</v>
      </c>
      <c r="F123" s="117">
        <v>0</v>
      </c>
      <c r="G123" s="117">
        <v>0</v>
      </c>
      <c r="H123" s="117">
        <v>2</v>
      </c>
      <c r="I123" s="117">
        <v>5</v>
      </c>
      <c r="J123" s="117">
        <v>3450</v>
      </c>
      <c r="K123" s="117">
        <v>3403</v>
      </c>
      <c r="L123" s="117">
        <v>1</v>
      </c>
      <c r="M123" s="117">
        <v>0</v>
      </c>
      <c r="N123" s="117">
        <v>0</v>
      </c>
      <c r="O123" s="117">
        <v>0</v>
      </c>
      <c r="P123" s="162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6672</v>
      </c>
      <c r="E124" s="117">
        <v>1197</v>
      </c>
      <c r="F124" s="117">
        <v>0</v>
      </c>
      <c r="G124" s="117">
        <v>0</v>
      </c>
      <c r="H124" s="117">
        <v>0</v>
      </c>
      <c r="I124" s="117">
        <v>1</v>
      </c>
      <c r="J124" s="117">
        <v>20107</v>
      </c>
      <c r="K124" s="117">
        <v>8515</v>
      </c>
      <c r="L124" s="117">
        <v>2</v>
      </c>
      <c r="M124" s="117">
        <v>1</v>
      </c>
      <c r="N124" s="117">
        <v>0</v>
      </c>
      <c r="O124" s="117">
        <v>0</v>
      </c>
      <c r="P124" s="162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1469</v>
      </c>
      <c r="E125" s="117">
        <v>652</v>
      </c>
      <c r="F125" s="117">
        <v>0</v>
      </c>
      <c r="G125" s="117">
        <v>0</v>
      </c>
      <c r="H125" s="117">
        <v>0</v>
      </c>
      <c r="I125" s="117">
        <v>0</v>
      </c>
      <c r="J125" s="117">
        <v>2703</v>
      </c>
      <c r="K125" s="117">
        <v>2306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1916</v>
      </c>
      <c r="E126" s="117">
        <v>274</v>
      </c>
      <c r="F126" s="117">
        <v>0</v>
      </c>
      <c r="G126" s="117">
        <v>0</v>
      </c>
      <c r="H126" s="117">
        <v>1</v>
      </c>
      <c r="I126" s="117">
        <v>0</v>
      </c>
      <c r="J126" s="117">
        <v>5931</v>
      </c>
      <c r="K126" s="117">
        <v>3207</v>
      </c>
      <c r="L126" s="117">
        <v>4</v>
      </c>
      <c r="M126" s="117">
        <v>1</v>
      </c>
      <c r="N126" s="117">
        <v>0</v>
      </c>
      <c r="O126" s="117">
        <v>0</v>
      </c>
      <c r="P126" s="162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1064</v>
      </c>
      <c r="E127" s="117">
        <v>270</v>
      </c>
      <c r="F127" s="117">
        <v>0</v>
      </c>
      <c r="G127" s="117">
        <v>0</v>
      </c>
      <c r="H127" s="117">
        <v>2</v>
      </c>
      <c r="I127" s="117">
        <v>1</v>
      </c>
      <c r="J127" s="117">
        <v>3285</v>
      </c>
      <c r="K127" s="117">
        <v>2043</v>
      </c>
      <c r="L127" s="117">
        <v>4</v>
      </c>
      <c r="M127" s="117">
        <v>0</v>
      </c>
      <c r="N127" s="117">
        <v>0</v>
      </c>
      <c r="O127" s="117">
        <v>0</v>
      </c>
      <c r="P127" s="162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751</v>
      </c>
      <c r="E128" s="117">
        <v>197</v>
      </c>
      <c r="F128" s="117">
        <v>0</v>
      </c>
      <c r="G128" s="117">
        <v>4</v>
      </c>
      <c r="H128" s="117">
        <v>1</v>
      </c>
      <c r="I128" s="117">
        <v>0</v>
      </c>
      <c r="J128" s="117">
        <v>2977</v>
      </c>
      <c r="K128" s="117">
        <v>2540</v>
      </c>
      <c r="L128" s="117">
        <v>1</v>
      </c>
      <c r="M128" s="117">
        <v>0</v>
      </c>
      <c r="N128" s="117">
        <v>0</v>
      </c>
      <c r="O128" s="117">
        <v>0</v>
      </c>
      <c r="P128" s="162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10</v>
      </c>
      <c r="E129" s="117">
        <v>16</v>
      </c>
      <c r="F129" s="117">
        <v>0</v>
      </c>
      <c r="G129" s="117">
        <v>0</v>
      </c>
      <c r="H129" s="117">
        <v>0</v>
      </c>
      <c r="I129" s="117">
        <v>0</v>
      </c>
      <c r="J129" s="117">
        <v>253</v>
      </c>
      <c r="K129" s="117">
        <v>378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415</v>
      </c>
      <c r="E130" s="117">
        <v>67</v>
      </c>
      <c r="F130" s="117">
        <v>0</v>
      </c>
      <c r="G130" s="117">
        <v>0</v>
      </c>
      <c r="H130" s="117">
        <v>3</v>
      </c>
      <c r="I130" s="117">
        <v>0</v>
      </c>
      <c r="J130" s="117">
        <v>254</v>
      </c>
      <c r="K130" s="117">
        <v>634</v>
      </c>
      <c r="L130" s="117">
        <v>2</v>
      </c>
      <c r="M130" s="117">
        <v>1</v>
      </c>
      <c r="N130" s="117">
        <v>0</v>
      </c>
      <c r="O130" s="117">
        <v>0</v>
      </c>
      <c r="P130" s="162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40</v>
      </c>
      <c r="K131" s="117">
        <v>91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159</v>
      </c>
      <c r="E132" s="117">
        <v>226</v>
      </c>
      <c r="F132" s="117">
        <v>0</v>
      </c>
      <c r="G132" s="117">
        <v>0</v>
      </c>
      <c r="H132" s="117">
        <v>3</v>
      </c>
      <c r="I132" s="117">
        <v>0</v>
      </c>
      <c r="J132" s="117">
        <v>531</v>
      </c>
      <c r="K132" s="117">
        <v>1083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335</v>
      </c>
      <c r="E133" s="117">
        <v>333</v>
      </c>
      <c r="F133" s="117">
        <v>0</v>
      </c>
      <c r="G133" s="117">
        <v>0</v>
      </c>
      <c r="H133" s="117">
        <v>10</v>
      </c>
      <c r="I133" s="117">
        <v>2</v>
      </c>
      <c r="J133" s="117">
        <v>1315</v>
      </c>
      <c r="K133" s="117">
        <v>1836</v>
      </c>
      <c r="L133" s="117">
        <v>3</v>
      </c>
      <c r="M133" s="117">
        <v>0</v>
      </c>
      <c r="N133" s="117">
        <v>0</v>
      </c>
      <c r="O133" s="117">
        <v>0</v>
      </c>
      <c r="P133" s="162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48</v>
      </c>
      <c r="E134" s="117">
        <v>37</v>
      </c>
      <c r="F134" s="117">
        <v>0</v>
      </c>
      <c r="G134" s="117">
        <v>0</v>
      </c>
      <c r="H134" s="117">
        <v>2</v>
      </c>
      <c r="I134" s="117">
        <v>0</v>
      </c>
      <c r="J134" s="117">
        <v>228</v>
      </c>
      <c r="K134" s="117">
        <v>502</v>
      </c>
      <c r="L134" s="117">
        <v>0</v>
      </c>
      <c r="M134" s="117">
        <v>1</v>
      </c>
      <c r="N134" s="117">
        <v>0</v>
      </c>
      <c r="O134" s="117">
        <v>0</v>
      </c>
      <c r="P134" s="162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48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20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15</v>
      </c>
      <c r="K136" s="117">
        <v>28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25"/>
      <c r="R136" s="125"/>
      <c r="S136" s="38"/>
    </row>
    <row r="137" spans="1:19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25"/>
      <c r="R137" s="125"/>
      <c r="S137" s="38"/>
    </row>
    <row r="138" spans="1:19"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25"/>
      <c r="R138" s="125"/>
      <c r="S138" s="38"/>
    </row>
    <row r="139" spans="1:19" ht="16.5" customHeight="1">
      <c r="A139" s="203" t="s">
        <v>392</v>
      </c>
      <c r="B139" s="185" t="s">
        <v>92</v>
      </c>
      <c r="C139" s="186"/>
      <c r="D139" s="185" t="s">
        <v>93</v>
      </c>
      <c r="E139" s="186"/>
      <c r="F139" s="185" t="s">
        <v>94</v>
      </c>
      <c r="G139" s="186"/>
      <c r="H139" s="185" t="s">
        <v>410</v>
      </c>
      <c r="I139" s="186"/>
      <c r="J139" s="185" t="s">
        <v>95</v>
      </c>
      <c r="K139" s="186"/>
      <c r="L139" s="185" t="s">
        <v>279</v>
      </c>
      <c r="M139" s="186"/>
      <c r="N139" s="185" t="s">
        <v>96</v>
      </c>
      <c r="O139" s="186"/>
      <c r="P139" s="162"/>
      <c r="Q139" s="125"/>
      <c r="R139" s="125"/>
      <c r="S139" s="38"/>
    </row>
    <row r="140" spans="1:19">
      <c r="A140" s="204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28</v>
      </c>
      <c r="C141" s="115">
        <v>48</v>
      </c>
      <c r="D141" s="115">
        <v>1</v>
      </c>
      <c r="E141" s="115">
        <v>0</v>
      </c>
      <c r="F141" s="115">
        <v>15</v>
      </c>
      <c r="G141" s="115">
        <v>16</v>
      </c>
      <c r="H141" s="115">
        <v>1</v>
      </c>
      <c r="I141" s="115">
        <v>0</v>
      </c>
      <c r="J141" s="115">
        <v>46</v>
      </c>
      <c r="K141" s="115">
        <v>35</v>
      </c>
      <c r="L141" s="115">
        <v>13</v>
      </c>
      <c r="M141" s="115">
        <v>2</v>
      </c>
      <c r="N141" s="115">
        <v>9</v>
      </c>
      <c r="O141" s="115">
        <v>1</v>
      </c>
      <c r="P141" s="162"/>
      <c r="Q141" s="125"/>
      <c r="R141" s="125"/>
      <c r="S141" s="38"/>
    </row>
    <row r="142" spans="1:19">
      <c r="A142" s="119" t="s">
        <v>223</v>
      </c>
      <c r="B142" s="117">
        <v>4</v>
      </c>
      <c r="C142" s="117">
        <v>9</v>
      </c>
      <c r="D142" s="117">
        <v>0</v>
      </c>
      <c r="E142" s="117">
        <v>0</v>
      </c>
      <c r="F142" s="117">
        <v>3</v>
      </c>
      <c r="G142" s="117">
        <v>7</v>
      </c>
      <c r="H142" s="117">
        <v>0</v>
      </c>
      <c r="I142" s="117">
        <v>0</v>
      </c>
      <c r="J142" s="117">
        <v>16</v>
      </c>
      <c r="K142" s="117">
        <v>14</v>
      </c>
      <c r="L142" s="117">
        <v>0</v>
      </c>
      <c r="M142" s="117">
        <v>0</v>
      </c>
      <c r="N142" s="117">
        <v>0</v>
      </c>
      <c r="O142" s="117">
        <v>0</v>
      </c>
      <c r="P142" s="162"/>
      <c r="Q142" s="125"/>
      <c r="R142" s="125"/>
      <c r="S142" s="38"/>
    </row>
    <row r="143" spans="1:19">
      <c r="A143" s="119" t="s">
        <v>394</v>
      </c>
      <c r="B143" s="117">
        <v>1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62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4</v>
      </c>
      <c r="G144" s="117">
        <v>1</v>
      </c>
      <c r="H144" s="117">
        <v>0</v>
      </c>
      <c r="I144" s="117">
        <v>0</v>
      </c>
      <c r="J144" s="117">
        <v>6</v>
      </c>
      <c r="K144" s="117">
        <v>4</v>
      </c>
      <c r="L144" s="117">
        <v>4</v>
      </c>
      <c r="M144" s="117">
        <v>1</v>
      </c>
      <c r="N144" s="117">
        <v>2</v>
      </c>
      <c r="O144" s="117">
        <v>0</v>
      </c>
      <c r="P144" s="162"/>
      <c r="Q144" s="125"/>
      <c r="R144" s="125"/>
      <c r="S144" s="38"/>
    </row>
    <row r="145" spans="1:19">
      <c r="A145" s="119" t="s">
        <v>225</v>
      </c>
      <c r="B145" s="117">
        <v>2</v>
      </c>
      <c r="C145" s="117">
        <v>6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62"/>
      <c r="Q145" s="125"/>
      <c r="R145" s="125"/>
      <c r="S145" s="38"/>
    </row>
    <row r="146" spans="1:19">
      <c r="A146" s="119" t="s">
        <v>226</v>
      </c>
      <c r="B146" s="117">
        <v>5</v>
      </c>
      <c r="C146" s="117">
        <v>5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3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62"/>
      <c r="Q146" s="125"/>
      <c r="R146" s="125"/>
      <c r="S146" s="38"/>
    </row>
    <row r="147" spans="1:19">
      <c r="A147" s="119" t="s">
        <v>227</v>
      </c>
      <c r="B147" s="117">
        <v>10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12</v>
      </c>
      <c r="K147" s="117">
        <v>12</v>
      </c>
      <c r="L147" s="117">
        <v>2</v>
      </c>
      <c r="M147" s="117">
        <v>0</v>
      </c>
      <c r="N147" s="117">
        <v>0</v>
      </c>
      <c r="O147" s="117">
        <v>0</v>
      </c>
      <c r="P147" s="162"/>
      <c r="Q147" s="125"/>
      <c r="R147" s="125"/>
      <c r="S147" s="38"/>
    </row>
    <row r="148" spans="1:19">
      <c r="A148" s="119" t="s">
        <v>228</v>
      </c>
      <c r="B148" s="117">
        <v>2</v>
      </c>
      <c r="C148" s="117">
        <v>3</v>
      </c>
      <c r="D148" s="117">
        <v>0</v>
      </c>
      <c r="E148" s="117">
        <v>0</v>
      </c>
      <c r="F148" s="117">
        <v>1</v>
      </c>
      <c r="G148" s="117">
        <v>3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62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2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62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25"/>
      <c r="R156" s="125"/>
      <c r="S156" s="38"/>
    </row>
    <row r="157" spans="1:19">
      <c r="A157" s="119" t="s">
        <v>237</v>
      </c>
      <c r="B157" s="117">
        <v>0</v>
      </c>
      <c r="C157" s="117">
        <v>2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2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25"/>
      <c r="R159" s="125"/>
      <c r="S159" s="38"/>
    </row>
    <row r="160" spans="1:19">
      <c r="A160" s="119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5</v>
      </c>
      <c r="O160" s="117">
        <v>1</v>
      </c>
      <c r="P160" s="162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25"/>
      <c r="R163" s="125"/>
      <c r="S163" s="38"/>
    </row>
    <row r="164" spans="1:19"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25"/>
      <c r="R164" s="125"/>
      <c r="S164" s="38"/>
    </row>
    <row r="165" spans="1:19"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25"/>
      <c r="R165" s="125"/>
      <c r="S165" s="38"/>
    </row>
    <row r="166" spans="1:19" ht="16.5" customHeight="1">
      <c r="A166" s="203" t="s">
        <v>392</v>
      </c>
      <c r="B166" s="185" t="s">
        <v>97</v>
      </c>
      <c r="C166" s="186"/>
      <c r="D166" s="185" t="s">
        <v>98</v>
      </c>
      <c r="E166" s="186"/>
      <c r="F166" s="185" t="s">
        <v>99</v>
      </c>
      <c r="G166" s="186"/>
      <c r="H166" s="185" t="s">
        <v>100</v>
      </c>
      <c r="I166" s="186"/>
      <c r="J166" s="185" t="s">
        <v>101</v>
      </c>
      <c r="K166" s="186"/>
      <c r="L166" s="185" t="s">
        <v>102</v>
      </c>
      <c r="M166" s="186"/>
      <c r="N166" s="185" t="s">
        <v>103</v>
      </c>
      <c r="O166" s="186"/>
      <c r="P166" s="162"/>
      <c r="Q166" s="125"/>
      <c r="R166" s="125"/>
      <c r="S166" s="38"/>
    </row>
    <row r="167" spans="1:19">
      <c r="A167" s="204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892</v>
      </c>
      <c r="C168" s="115">
        <v>404</v>
      </c>
      <c r="D168" s="115">
        <v>6</v>
      </c>
      <c r="E168" s="115">
        <v>8</v>
      </c>
      <c r="F168" s="115">
        <v>11</v>
      </c>
      <c r="G168" s="115">
        <v>18</v>
      </c>
      <c r="H168" s="115">
        <v>293</v>
      </c>
      <c r="I168" s="115">
        <v>126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62"/>
      <c r="Q168" s="125"/>
      <c r="R168" s="125"/>
      <c r="S168" s="38"/>
    </row>
    <row r="169" spans="1:19">
      <c r="A169" s="119" t="s">
        <v>223</v>
      </c>
      <c r="B169" s="117">
        <v>134</v>
      </c>
      <c r="C169" s="117">
        <v>57</v>
      </c>
      <c r="D169" s="117">
        <v>0</v>
      </c>
      <c r="E169" s="117">
        <v>0</v>
      </c>
      <c r="F169" s="117">
        <v>4</v>
      </c>
      <c r="G169" s="117">
        <v>7</v>
      </c>
      <c r="H169" s="117">
        <v>50</v>
      </c>
      <c r="I169" s="117">
        <v>15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62"/>
      <c r="Q169" s="125"/>
      <c r="R169" s="125"/>
      <c r="S169" s="38"/>
    </row>
    <row r="170" spans="1:19">
      <c r="A170" s="119" t="s">
        <v>394</v>
      </c>
      <c r="B170" s="117">
        <v>348</v>
      </c>
      <c r="C170" s="117">
        <v>181</v>
      </c>
      <c r="D170" s="117">
        <v>3</v>
      </c>
      <c r="E170" s="117">
        <v>4</v>
      </c>
      <c r="F170" s="117">
        <v>3</v>
      </c>
      <c r="G170" s="117">
        <v>1</v>
      </c>
      <c r="H170" s="117">
        <v>108</v>
      </c>
      <c r="I170" s="117">
        <v>62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62"/>
      <c r="Q170" s="125"/>
      <c r="R170" s="125"/>
      <c r="S170" s="38"/>
    </row>
    <row r="171" spans="1:19">
      <c r="A171" s="120" t="s">
        <v>393</v>
      </c>
      <c r="B171" s="117">
        <v>57</v>
      </c>
      <c r="C171" s="117">
        <v>24</v>
      </c>
      <c r="D171" s="117">
        <v>0</v>
      </c>
      <c r="E171" s="117">
        <v>0</v>
      </c>
      <c r="F171" s="117">
        <v>1</v>
      </c>
      <c r="G171" s="117">
        <v>1</v>
      </c>
      <c r="H171" s="117">
        <v>24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2"/>
      <c r="Q171" s="125"/>
      <c r="R171" s="125"/>
      <c r="S171" s="38"/>
    </row>
    <row r="172" spans="1:19">
      <c r="A172" s="119" t="s">
        <v>225</v>
      </c>
      <c r="B172" s="117">
        <v>87</v>
      </c>
      <c r="C172" s="117">
        <v>33</v>
      </c>
      <c r="D172" s="117">
        <v>0</v>
      </c>
      <c r="E172" s="117">
        <v>0</v>
      </c>
      <c r="F172" s="117">
        <v>0</v>
      </c>
      <c r="G172" s="117">
        <v>1</v>
      </c>
      <c r="H172" s="117">
        <v>39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Q172" s="125"/>
      <c r="R172" s="125"/>
      <c r="S172" s="38"/>
    </row>
    <row r="173" spans="1:19">
      <c r="A173" s="119" t="s">
        <v>226</v>
      </c>
      <c r="B173" s="117">
        <v>36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5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33</v>
      </c>
      <c r="D174" s="117">
        <v>0</v>
      </c>
      <c r="E174" s="117">
        <v>3</v>
      </c>
      <c r="F174" s="117">
        <v>0</v>
      </c>
      <c r="G174" s="117">
        <v>3</v>
      </c>
      <c r="H174" s="117">
        <v>19</v>
      </c>
      <c r="I174" s="117">
        <v>9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62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2</v>
      </c>
      <c r="H175" s="117">
        <v>2</v>
      </c>
      <c r="I175" s="117">
        <v>2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25"/>
      <c r="R175" s="125"/>
      <c r="S175" s="38"/>
    </row>
    <row r="176" spans="1:19">
      <c r="A176" s="119" t="s">
        <v>229</v>
      </c>
      <c r="B176" s="117">
        <v>20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25"/>
      <c r="R176" s="125"/>
      <c r="S176" s="38"/>
    </row>
    <row r="177" spans="1:19">
      <c r="A177" s="119" t="s">
        <v>230</v>
      </c>
      <c r="B177" s="117">
        <v>8</v>
      </c>
      <c r="C177" s="117">
        <v>2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25"/>
      <c r="R177" s="125"/>
      <c r="S177" s="38"/>
    </row>
    <row r="178" spans="1:19">
      <c r="A178" s="119" t="s">
        <v>231</v>
      </c>
      <c r="B178" s="117">
        <v>15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25"/>
      <c r="R179" s="125"/>
      <c r="S179" s="38"/>
    </row>
    <row r="180" spans="1:19">
      <c r="A180" s="119" t="s">
        <v>233</v>
      </c>
      <c r="B180" s="117">
        <v>8</v>
      </c>
      <c r="C180" s="117">
        <v>1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25"/>
      <c r="R183" s="125"/>
      <c r="S183" s="38"/>
    </row>
    <row r="184" spans="1:19">
      <c r="A184" s="119" t="s">
        <v>237</v>
      </c>
      <c r="B184" s="117">
        <v>7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25"/>
      <c r="R184" s="125"/>
      <c r="S184" s="38"/>
    </row>
    <row r="185" spans="1:19">
      <c r="A185" s="119" t="s">
        <v>238</v>
      </c>
      <c r="B185" s="117">
        <v>6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25"/>
      <c r="R186" s="125"/>
      <c r="S186" s="38"/>
    </row>
    <row r="187" spans="1:19">
      <c r="A187" s="119" t="s">
        <v>240</v>
      </c>
      <c r="B187" s="117">
        <v>23</v>
      </c>
      <c r="C187" s="117">
        <v>7</v>
      </c>
      <c r="D187" s="117">
        <v>0</v>
      </c>
      <c r="E187" s="117">
        <v>0</v>
      </c>
      <c r="F187" s="117">
        <v>0</v>
      </c>
      <c r="G187" s="117">
        <v>0</v>
      </c>
      <c r="H187" s="117">
        <v>8</v>
      </c>
      <c r="I187" s="117">
        <v>3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2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25"/>
      <c r="R190" s="125"/>
      <c r="S190" s="38"/>
    </row>
    <row r="191" spans="1:19" ht="18" customHeight="1"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25"/>
      <c r="R191" s="125"/>
      <c r="S191" s="38"/>
    </row>
    <row r="192" spans="1:19"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25"/>
      <c r="R192" s="125"/>
      <c r="S192" s="38"/>
    </row>
    <row r="193" spans="1:19" ht="16.5" customHeight="1">
      <c r="A193" s="203" t="s">
        <v>392</v>
      </c>
      <c r="B193" s="185" t="s">
        <v>316</v>
      </c>
      <c r="C193" s="186"/>
      <c r="D193" s="185" t="s">
        <v>104</v>
      </c>
      <c r="E193" s="186"/>
      <c r="F193" s="185" t="s">
        <v>105</v>
      </c>
      <c r="G193" s="186"/>
      <c r="H193" s="185" t="s">
        <v>106</v>
      </c>
      <c r="I193" s="186"/>
      <c r="J193" s="185" t="s">
        <v>107</v>
      </c>
      <c r="K193" s="186"/>
      <c r="L193" s="185" t="s">
        <v>108</v>
      </c>
      <c r="M193" s="186"/>
      <c r="N193" s="185" t="s">
        <v>109</v>
      </c>
      <c r="O193" s="186"/>
      <c r="P193" s="162"/>
      <c r="Q193" s="125"/>
      <c r="R193" s="125"/>
      <c r="S193" s="38"/>
    </row>
    <row r="194" spans="1:19">
      <c r="A194" s="204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23</v>
      </c>
      <c r="G195" s="115">
        <v>34</v>
      </c>
      <c r="H195" s="115">
        <v>3</v>
      </c>
      <c r="I195" s="115">
        <v>0</v>
      </c>
      <c r="J195" s="115">
        <v>124</v>
      </c>
      <c r="K195" s="115">
        <v>37</v>
      </c>
      <c r="L195" s="115">
        <v>234</v>
      </c>
      <c r="M195" s="115">
        <v>82</v>
      </c>
      <c r="N195" s="115">
        <v>21</v>
      </c>
      <c r="O195" s="115">
        <v>7</v>
      </c>
      <c r="P195" s="162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39</v>
      </c>
      <c r="M196" s="117">
        <v>6</v>
      </c>
      <c r="N196" s="117">
        <v>1</v>
      </c>
      <c r="O196" s="117">
        <v>0</v>
      </c>
      <c r="P196" s="162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14</v>
      </c>
      <c r="H197" s="117">
        <v>1</v>
      </c>
      <c r="I197" s="117">
        <v>0</v>
      </c>
      <c r="J197" s="117">
        <v>43</v>
      </c>
      <c r="K197" s="117">
        <v>19</v>
      </c>
      <c r="L197" s="117">
        <v>131</v>
      </c>
      <c r="M197" s="117">
        <v>59</v>
      </c>
      <c r="N197" s="117">
        <v>10</v>
      </c>
      <c r="O197" s="117">
        <v>3</v>
      </c>
      <c r="P197" s="162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6</v>
      </c>
      <c r="G198" s="117">
        <v>2</v>
      </c>
      <c r="H198" s="117">
        <v>1</v>
      </c>
      <c r="I198" s="117">
        <v>0</v>
      </c>
      <c r="J198" s="117">
        <v>11</v>
      </c>
      <c r="K198" s="117">
        <v>2</v>
      </c>
      <c r="L198" s="117">
        <v>11</v>
      </c>
      <c r="M198" s="117">
        <v>2</v>
      </c>
      <c r="N198" s="117">
        <v>2</v>
      </c>
      <c r="O198" s="117">
        <v>0</v>
      </c>
      <c r="P198" s="162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1</v>
      </c>
      <c r="H199" s="117">
        <v>0</v>
      </c>
      <c r="I199" s="117">
        <v>0</v>
      </c>
      <c r="J199" s="117">
        <v>8</v>
      </c>
      <c r="K199" s="117">
        <v>1</v>
      </c>
      <c r="L199" s="117">
        <v>18</v>
      </c>
      <c r="M199" s="117">
        <v>3</v>
      </c>
      <c r="N199" s="117">
        <v>0</v>
      </c>
      <c r="O199" s="117">
        <v>2</v>
      </c>
      <c r="P199" s="162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9</v>
      </c>
      <c r="M200" s="117">
        <v>3</v>
      </c>
      <c r="N200" s="117">
        <v>0</v>
      </c>
      <c r="O200" s="117">
        <v>0</v>
      </c>
      <c r="P200" s="162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7</v>
      </c>
      <c r="G201" s="117">
        <v>6</v>
      </c>
      <c r="H201" s="117">
        <v>0</v>
      </c>
      <c r="I201" s="117">
        <v>0</v>
      </c>
      <c r="J201" s="117">
        <v>9</v>
      </c>
      <c r="K201" s="117">
        <v>6</v>
      </c>
      <c r="L201" s="117">
        <v>7</v>
      </c>
      <c r="M201" s="117">
        <v>3</v>
      </c>
      <c r="N201" s="117">
        <v>3</v>
      </c>
      <c r="O201" s="117">
        <v>0</v>
      </c>
      <c r="P201" s="162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62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7</v>
      </c>
      <c r="M203" s="117">
        <v>1</v>
      </c>
      <c r="N203" s="117">
        <v>0</v>
      </c>
      <c r="O203" s="117">
        <v>0</v>
      </c>
      <c r="P203" s="162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62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62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62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62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2</v>
      </c>
      <c r="O209" s="117">
        <v>0</v>
      </c>
      <c r="P209" s="162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62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62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62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62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25"/>
      <c r="R217" s="125"/>
      <c r="S217" s="38"/>
    </row>
    <row r="218" spans="1:19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25"/>
      <c r="R218" s="125"/>
      <c r="S218" s="38"/>
    </row>
    <row r="219" spans="1:19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25"/>
      <c r="R219" s="125"/>
      <c r="S219" s="38"/>
    </row>
    <row r="220" spans="1:19" ht="16.5" customHeight="1">
      <c r="A220" s="203" t="s">
        <v>392</v>
      </c>
      <c r="B220" s="185" t="s">
        <v>110</v>
      </c>
      <c r="C220" s="186"/>
      <c r="D220" s="185" t="s">
        <v>111</v>
      </c>
      <c r="E220" s="186"/>
      <c r="F220" s="185" t="s">
        <v>112</v>
      </c>
      <c r="G220" s="186"/>
      <c r="H220" s="185" t="s">
        <v>113</v>
      </c>
      <c r="I220" s="186"/>
      <c r="J220" s="185" t="s">
        <v>114</v>
      </c>
      <c r="K220" s="186"/>
      <c r="L220" s="185" t="s">
        <v>115</v>
      </c>
      <c r="M220" s="186"/>
      <c r="N220" s="185" t="s">
        <v>116</v>
      </c>
      <c r="O220" s="186"/>
      <c r="P220" s="162"/>
      <c r="Q220" s="125"/>
      <c r="R220" s="125"/>
      <c r="S220" s="38"/>
    </row>
    <row r="221" spans="1:19">
      <c r="A221" s="204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54</v>
      </c>
      <c r="C222" s="115">
        <v>38</v>
      </c>
      <c r="D222" s="115">
        <v>80</v>
      </c>
      <c r="E222" s="115">
        <v>31</v>
      </c>
      <c r="F222" s="115">
        <v>186</v>
      </c>
      <c r="G222" s="115">
        <v>90</v>
      </c>
      <c r="H222" s="115">
        <v>47</v>
      </c>
      <c r="I222" s="115">
        <v>14</v>
      </c>
      <c r="J222" s="115">
        <v>1526</v>
      </c>
      <c r="K222" s="115">
        <v>552</v>
      </c>
      <c r="L222" s="115">
        <v>1056</v>
      </c>
      <c r="M222" s="115">
        <v>321</v>
      </c>
      <c r="N222" s="115">
        <v>42</v>
      </c>
      <c r="O222" s="115">
        <v>2</v>
      </c>
      <c r="P222" s="162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6</v>
      </c>
      <c r="D223" s="117">
        <v>13</v>
      </c>
      <c r="E223" s="117">
        <v>3</v>
      </c>
      <c r="F223" s="117">
        <v>8</v>
      </c>
      <c r="G223" s="117">
        <v>2</v>
      </c>
      <c r="H223" s="117">
        <v>14</v>
      </c>
      <c r="I223" s="117">
        <v>3</v>
      </c>
      <c r="J223" s="117">
        <v>241</v>
      </c>
      <c r="K223" s="117">
        <v>62</v>
      </c>
      <c r="L223" s="117">
        <v>164</v>
      </c>
      <c r="M223" s="117">
        <v>37</v>
      </c>
      <c r="N223" s="117">
        <v>9</v>
      </c>
      <c r="O223" s="117">
        <v>0</v>
      </c>
      <c r="P223" s="162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12</v>
      </c>
      <c r="D224" s="117">
        <v>29</v>
      </c>
      <c r="E224" s="117">
        <v>14</v>
      </c>
      <c r="F224" s="117">
        <v>127</v>
      </c>
      <c r="G224" s="117">
        <v>65</v>
      </c>
      <c r="H224" s="117">
        <v>18</v>
      </c>
      <c r="I224" s="117">
        <v>3</v>
      </c>
      <c r="J224" s="117">
        <v>754</v>
      </c>
      <c r="K224" s="117">
        <v>300</v>
      </c>
      <c r="L224" s="117">
        <v>484</v>
      </c>
      <c r="M224" s="117">
        <v>186</v>
      </c>
      <c r="N224" s="117">
        <v>16</v>
      </c>
      <c r="O224" s="117">
        <v>1</v>
      </c>
      <c r="P224" s="162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5</v>
      </c>
      <c r="E225" s="117">
        <v>1</v>
      </c>
      <c r="F225" s="117">
        <v>6</v>
      </c>
      <c r="G225" s="117">
        <v>1</v>
      </c>
      <c r="H225" s="117">
        <v>2</v>
      </c>
      <c r="I225" s="117">
        <v>0</v>
      </c>
      <c r="J225" s="117">
        <v>71</v>
      </c>
      <c r="K225" s="117">
        <v>25</v>
      </c>
      <c r="L225" s="117">
        <v>54</v>
      </c>
      <c r="M225" s="117">
        <v>8</v>
      </c>
      <c r="N225" s="117">
        <v>4</v>
      </c>
      <c r="O225" s="117">
        <v>0</v>
      </c>
      <c r="P225" s="162"/>
      <c r="Q225" s="125"/>
      <c r="R225" s="125"/>
      <c r="S225" s="38"/>
    </row>
    <row r="226" spans="1:19">
      <c r="A226" s="119" t="s">
        <v>225</v>
      </c>
      <c r="B226" s="117">
        <v>9</v>
      </c>
      <c r="C226" s="117">
        <v>6</v>
      </c>
      <c r="D226" s="117">
        <v>10</v>
      </c>
      <c r="E226" s="117">
        <v>4</v>
      </c>
      <c r="F226" s="117">
        <v>19</v>
      </c>
      <c r="G226" s="117">
        <v>9</v>
      </c>
      <c r="H226" s="117">
        <v>4</v>
      </c>
      <c r="I226" s="117">
        <v>1</v>
      </c>
      <c r="J226" s="117">
        <v>126</v>
      </c>
      <c r="K226" s="117">
        <v>43</v>
      </c>
      <c r="L226" s="117">
        <v>97</v>
      </c>
      <c r="M226" s="117">
        <v>25</v>
      </c>
      <c r="N226" s="117">
        <v>2</v>
      </c>
      <c r="O226" s="117">
        <v>0</v>
      </c>
      <c r="P226" s="162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7</v>
      </c>
      <c r="E227" s="117">
        <v>2</v>
      </c>
      <c r="F227" s="117">
        <v>2</v>
      </c>
      <c r="G227" s="117">
        <v>0</v>
      </c>
      <c r="H227" s="117">
        <v>3</v>
      </c>
      <c r="I227" s="117">
        <v>1</v>
      </c>
      <c r="J227" s="117">
        <v>53</v>
      </c>
      <c r="K227" s="117">
        <v>26</v>
      </c>
      <c r="L227" s="117">
        <v>45</v>
      </c>
      <c r="M227" s="117">
        <v>18</v>
      </c>
      <c r="N227" s="117">
        <v>2</v>
      </c>
      <c r="O227" s="117">
        <v>0</v>
      </c>
      <c r="P227" s="162"/>
      <c r="Q227" s="125"/>
      <c r="R227" s="125"/>
      <c r="S227" s="38"/>
    </row>
    <row r="228" spans="1:19">
      <c r="A228" s="119" t="s">
        <v>227</v>
      </c>
      <c r="B228" s="117">
        <v>1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121</v>
      </c>
      <c r="K228" s="117">
        <v>48</v>
      </c>
      <c r="L228" s="117">
        <v>87</v>
      </c>
      <c r="M228" s="117">
        <v>11</v>
      </c>
      <c r="N228" s="117">
        <v>3</v>
      </c>
      <c r="O228" s="117">
        <v>0</v>
      </c>
      <c r="P228" s="162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6</v>
      </c>
      <c r="K229" s="117">
        <v>4</v>
      </c>
      <c r="L229" s="117">
        <v>10</v>
      </c>
      <c r="M229" s="117">
        <v>0</v>
      </c>
      <c r="N229" s="117">
        <v>0</v>
      </c>
      <c r="O229" s="117">
        <v>0</v>
      </c>
      <c r="P229" s="162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1</v>
      </c>
      <c r="H230" s="117">
        <v>1</v>
      </c>
      <c r="I230" s="117">
        <v>0</v>
      </c>
      <c r="J230" s="117">
        <v>25</v>
      </c>
      <c r="K230" s="117">
        <v>9</v>
      </c>
      <c r="L230" s="117">
        <v>15</v>
      </c>
      <c r="M230" s="117">
        <v>3</v>
      </c>
      <c r="N230" s="117">
        <v>2</v>
      </c>
      <c r="O230" s="117">
        <v>0</v>
      </c>
      <c r="P230" s="162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9</v>
      </c>
      <c r="M231" s="117">
        <v>4</v>
      </c>
      <c r="N231" s="117">
        <v>1</v>
      </c>
      <c r="O231" s="117">
        <v>0</v>
      </c>
      <c r="P231" s="162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62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62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7</v>
      </c>
      <c r="K234" s="117">
        <v>1</v>
      </c>
      <c r="L234" s="117">
        <v>4</v>
      </c>
      <c r="M234" s="117">
        <v>2</v>
      </c>
      <c r="N234" s="117">
        <v>1</v>
      </c>
      <c r="O234" s="117">
        <v>0</v>
      </c>
      <c r="P234" s="162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62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11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62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7</v>
      </c>
      <c r="M237" s="117">
        <v>1</v>
      </c>
      <c r="N237" s="117">
        <v>0</v>
      </c>
      <c r="O237" s="117">
        <v>0</v>
      </c>
      <c r="P237" s="162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0</v>
      </c>
      <c r="I238" s="117">
        <v>0</v>
      </c>
      <c r="J238" s="117">
        <v>15</v>
      </c>
      <c r="K238" s="117">
        <v>4</v>
      </c>
      <c r="L238" s="117">
        <v>4</v>
      </c>
      <c r="M238" s="117">
        <v>3</v>
      </c>
      <c r="N238" s="117">
        <v>1</v>
      </c>
      <c r="O238" s="117">
        <v>0</v>
      </c>
      <c r="P238" s="162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6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62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42</v>
      </c>
      <c r="K241" s="117">
        <v>17</v>
      </c>
      <c r="L241" s="117">
        <v>35</v>
      </c>
      <c r="M241" s="117">
        <v>18</v>
      </c>
      <c r="N241" s="117">
        <v>1</v>
      </c>
      <c r="O241" s="117">
        <v>1</v>
      </c>
      <c r="P241" s="162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62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62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25"/>
      <c r="R244" s="125"/>
      <c r="S244" s="38"/>
    </row>
    <row r="245" spans="1:19">
      <c r="A245" s="12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25"/>
      <c r="R245" s="125"/>
      <c r="S245" s="38"/>
    </row>
    <row r="246" spans="1:19"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25"/>
      <c r="R246" s="125"/>
      <c r="S246" s="38"/>
    </row>
    <row r="247" spans="1:19" ht="16.5" customHeight="1">
      <c r="A247" s="203" t="s">
        <v>392</v>
      </c>
      <c r="B247" s="185" t="s">
        <v>117</v>
      </c>
      <c r="C247" s="186"/>
      <c r="D247" s="185" t="s">
        <v>118</v>
      </c>
      <c r="E247" s="186"/>
      <c r="F247" s="185" t="s">
        <v>119</v>
      </c>
      <c r="G247" s="186"/>
      <c r="H247" s="185" t="s">
        <v>120</v>
      </c>
      <c r="I247" s="186"/>
      <c r="J247" s="185" t="s">
        <v>419</v>
      </c>
      <c r="K247" s="186"/>
      <c r="L247" s="185" t="s">
        <v>317</v>
      </c>
      <c r="M247" s="186"/>
      <c r="N247" s="185" t="s">
        <v>121</v>
      </c>
      <c r="O247" s="186"/>
      <c r="P247" s="162"/>
      <c r="Q247" s="125"/>
      <c r="R247" s="125"/>
      <c r="S247" s="38"/>
    </row>
    <row r="248" spans="1:19">
      <c r="A248" s="204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60</v>
      </c>
      <c r="C249" s="115">
        <v>24</v>
      </c>
      <c r="D249" s="115">
        <v>5</v>
      </c>
      <c r="E249" s="115">
        <v>0</v>
      </c>
      <c r="F249" s="115">
        <v>179</v>
      </c>
      <c r="G249" s="115">
        <v>34</v>
      </c>
      <c r="H249" s="115">
        <v>514</v>
      </c>
      <c r="I249" s="115">
        <v>136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62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7</v>
      </c>
      <c r="H250" s="117">
        <v>84</v>
      </c>
      <c r="I250" s="117">
        <v>24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25"/>
      <c r="R250" s="125"/>
      <c r="S250" s="38"/>
    </row>
    <row r="251" spans="1:19">
      <c r="A251" s="120" t="s">
        <v>394</v>
      </c>
      <c r="B251" s="117">
        <v>16</v>
      </c>
      <c r="C251" s="117">
        <v>10</v>
      </c>
      <c r="D251" s="117">
        <v>3</v>
      </c>
      <c r="E251" s="117">
        <v>0</v>
      </c>
      <c r="F251" s="117">
        <v>60</v>
      </c>
      <c r="G251" s="117">
        <v>11</v>
      </c>
      <c r="H251" s="117">
        <v>178</v>
      </c>
      <c r="I251" s="117">
        <v>43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62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1</v>
      </c>
      <c r="D252" s="117">
        <v>1</v>
      </c>
      <c r="E252" s="117">
        <v>0</v>
      </c>
      <c r="F252" s="117">
        <v>11</v>
      </c>
      <c r="G252" s="117">
        <v>2</v>
      </c>
      <c r="H252" s="117">
        <v>47</v>
      </c>
      <c r="I252" s="117">
        <v>6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49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62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10</v>
      </c>
      <c r="G254" s="117">
        <v>1</v>
      </c>
      <c r="H254" s="117">
        <v>21</v>
      </c>
      <c r="I254" s="117">
        <v>3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25"/>
      <c r="R254" s="125"/>
      <c r="S254" s="38"/>
    </row>
    <row r="255" spans="1:19">
      <c r="A255" s="120" t="s">
        <v>397</v>
      </c>
      <c r="B255" s="117">
        <v>8</v>
      </c>
      <c r="C255" s="117">
        <v>2</v>
      </c>
      <c r="D255" s="117">
        <v>0</v>
      </c>
      <c r="E255" s="117">
        <v>0</v>
      </c>
      <c r="F255" s="117">
        <v>17</v>
      </c>
      <c r="G255" s="117">
        <v>2</v>
      </c>
      <c r="H255" s="117">
        <v>62</v>
      </c>
      <c r="I255" s="117">
        <v>30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62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0</v>
      </c>
      <c r="D257" s="117">
        <v>0</v>
      </c>
      <c r="E257" s="117">
        <v>0</v>
      </c>
      <c r="F257" s="117">
        <v>6</v>
      </c>
      <c r="G257" s="117">
        <v>3</v>
      </c>
      <c r="H257" s="117">
        <v>12</v>
      </c>
      <c r="I257" s="117">
        <v>6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1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3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25"/>
      <c r="R267" s="125"/>
      <c r="S267" s="38"/>
    </row>
    <row r="268" spans="1:19">
      <c r="A268" s="123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11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3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25"/>
      <c r="R271" s="125"/>
      <c r="S271" s="38"/>
    </row>
    <row r="272" spans="1:19"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25"/>
      <c r="R272" s="125"/>
      <c r="S272" s="38"/>
    </row>
    <row r="273" spans="1:19"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25"/>
      <c r="R273" s="125"/>
      <c r="S273" s="38"/>
    </row>
    <row r="274" spans="1:19" ht="16.5" customHeight="1">
      <c r="A274" s="203" t="s">
        <v>392</v>
      </c>
      <c r="B274" s="185" t="s">
        <v>122</v>
      </c>
      <c r="C274" s="186"/>
      <c r="D274" s="185" t="s">
        <v>123</v>
      </c>
      <c r="E274" s="186"/>
      <c r="F274" s="185" t="s">
        <v>124</v>
      </c>
      <c r="G274" s="186"/>
      <c r="H274" s="185" t="s">
        <v>125</v>
      </c>
      <c r="I274" s="186"/>
      <c r="J274" s="185" t="s">
        <v>126</v>
      </c>
      <c r="K274" s="186"/>
      <c r="L274" s="185" t="s">
        <v>127</v>
      </c>
      <c r="M274" s="186"/>
      <c r="N274" s="185" t="s">
        <v>128</v>
      </c>
      <c r="O274" s="186"/>
      <c r="P274" s="162"/>
      <c r="Q274" s="125"/>
      <c r="R274" s="125"/>
      <c r="S274" s="38"/>
    </row>
    <row r="275" spans="1:19">
      <c r="A275" s="204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409</v>
      </c>
      <c r="C276" s="115">
        <v>101</v>
      </c>
      <c r="D276" s="115">
        <v>25</v>
      </c>
      <c r="E276" s="115">
        <v>4</v>
      </c>
      <c r="F276" s="115">
        <v>155</v>
      </c>
      <c r="G276" s="115">
        <v>120</v>
      </c>
      <c r="H276" s="115">
        <v>181</v>
      </c>
      <c r="I276" s="115">
        <v>112</v>
      </c>
      <c r="J276" s="115">
        <v>43</v>
      </c>
      <c r="K276" s="115">
        <v>16</v>
      </c>
      <c r="L276" s="115">
        <v>397</v>
      </c>
      <c r="M276" s="115">
        <v>129</v>
      </c>
      <c r="N276" s="115">
        <v>173</v>
      </c>
      <c r="O276" s="115">
        <v>50</v>
      </c>
      <c r="P276" s="162"/>
      <c r="Q276" s="125"/>
      <c r="R276" s="125"/>
      <c r="S276" s="38"/>
    </row>
    <row r="277" spans="1:19">
      <c r="A277" s="120" t="s">
        <v>277</v>
      </c>
      <c r="B277" s="117">
        <v>56</v>
      </c>
      <c r="C277" s="117">
        <v>7</v>
      </c>
      <c r="D277" s="117">
        <v>5</v>
      </c>
      <c r="E277" s="117">
        <v>0</v>
      </c>
      <c r="F277" s="117">
        <v>38</v>
      </c>
      <c r="G277" s="117">
        <v>29</v>
      </c>
      <c r="H277" s="117">
        <v>16</v>
      </c>
      <c r="I277" s="117">
        <v>17</v>
      </c>
      <c r="J277" s="117">
        <v>7</v>
      </c>
      <c r="K277" s="117">
        <v>0</v>
      </c>
      <c r="L277" s="117">
        <v>75</v>
      </c>
      <c r="M277" s="117">
        <v>12</v>
      </c>
      <c r="N277" s="117">
        <v>24</v>
      </c>
      <c r="O277" s="117">
        <v>6</v>
      </c>
      <c r="P277" s="162"/>
      <c r="Q277" s="125"/>
      <c r="R277" s="125"/>
      <c r="S277" s="38"/>
    </row>
    <row r="278" spans="1:19">
      <c r="A278" s="120" t="s">
        <v>394</v>
      </c>
      <c r="B278" s="117">
        <v>159</v>
      </c>
      <c r="C278" s="117">
        <v>51</v>
      </c>
      <c r="D278" s="117">
        <v>14</v>
      </c>
      <c r="E278" s="117">
        <v>2</v>
      </c>
      <c r="F278" s="117">
        <v>50</v>
      </c>
      <c r="G278" s="117">
        <v>46</v>
      </c>
      <c r="H278" s="117">
        <v>77</v>
      </c>
      <c r="I278" s="117">
        <v>51</v>
      </c>
      <c r="J278" s="117">
        <v>18</v>
      </c>
      <c r="K278" s="117">
        <v>12</v>
      </c>
      <c r="L278" s="117">
        <v>152</v>
      </c>
      <c r="M278" s="117">
        <v>59</v>
      </c>
      <c r="N278" s="117">
        <v>96</v>
      </c>
      <c r="O278" s="117">
        <v>28</v>
      </c>
      <c r="P278" s="162"/>
      <c r="Q278" s="125"/>
      <c r="R278" s="125"/>
      <c r="S278" s="38"/>
    </row>
    <row r="279" spans="1:19">
      <c r="A279" s="120" t="s">
        <v>393</v>
      </c>
      <c r="B279" s="117">
        <v>24</v>
      </c>
      <c r="C279" s="117">
        <v>2</v>
      </c>
      <c r="D279" s="117">
        <v>0</v>
      </c>
      <c r="E279" s="117">
        <v>0</v>
      </c>
      <c r="F279" s="117">
        <v>5</v>
      </c>
      <c r="G279" s="117">
        <v>7</v>
      </c>
      <c r="H279" s="117">
        <v>8</v>
      </c>
      <c r="I279" s="117">
        <v>10</v>
      </c>
      <c r="J279" s="117">
        <v>2</v>
      </c>
      <c r="K279" s="117">
        <v>1</v>
      </c>
      <c r="L279" s="117">
        <v>25</v>
      </c>
      <c r="M279" s="117">
        <v>9</v>
      </c>
      <c r="N279" s="117">
        <v>7</v>
      </c>
      <c r="O279" s="117">
        <v>2</v>
      </c>
      <c r="P279" s="162"/>
      <c r="Q279" s="125"/>
      <c r="R279" s="125"/>
      <c r="S279" s="38"/>
    </row>
    <row r="280" spans="1:19">
      <c r="A280" s="120" t="s">
        <v>395</v>
      </c>
      <c r="B280" s="117">
        <v>47</v>
      </c>
      <c r="C280" s="117">
        <v>16</v>
      </c>
      <c r="D280" s="117">
        <v>0</v>
      </c>
      <c r="E280" s="117">
        <v>1</v>
      </c>
      <c r="F280" s="117">
        <v>15</v>
      </c>
      <c r="G280" s="117">
        <v>7</v>
      </c>
      <c r="H280" s="117">
        <v>27</v>
      </c>
      <c r="I280" s="117">
        <v>11</v>
      </c>
      <c r="J280" s="117">
        <v>10</v>
      </c>
      <c r="K280" s="117">
        <v>1</v>
      </c>
      <c r="L280" s="117">
        <v>29</v>
      </c>
      <c r="M280" s="117">
        <v>8</v>
      </c>
      <c r="N280" s="117">
        <v>10</v>
      </c>
      <c r="O280" s="117">
        <v>4</v>
      </c>
      <c r="P280" s="162"/>
      <c r="Q280" s="125"/>
      <c r="R280" s="125"/>
      <c r="S280" s="38"/>
    </row>
    <row r="281" spans="1:19">
      <c r="A281" s="120" t="s">
        <v>396</v>
      </c>
      <c r="B281" s="117">
        <v>39</v>
      </c>
      <c r="C281" s="117">
        <v>5</v>
      </c>
      <c r="D281" s="117">
        <v>0</v>
      </c>
      <c r="E281" s="117">
        <v>0</v>
      </c>
      <c r="F281" s="117">
        <v>3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11</v>
      </c>
      <c r="M281" s="117">
        <v>3</v>
      </c>
      <c r="N281" s="117">
        <v>4</v>
      </c>
      <c r="O281" s="117">
        <v>0</v>
      </c>
      <c r="P281" s="162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16</v>
      </c>
      <c r="G282" s="117">
        <v>14</v>
      </c>
      <c r="H282" s="117">
        <v>17</v>
      </c>
      <c r="I282" s="117">
        <v>8</v>
      </c>
      <c r="J282" s="117">
        <v>3</v>
      </c>
      <c r="K282" s="117">
        <v>1</v>
      </c>
      <c r="L282" s="117">
        <v>55</v>
      </c>
      <c r="M282" s="117">
        <v>18</v>
      </c>
      <c r="N282" s="117">
        <v>11</v>
      </c>
      <c r="O282" s="117">
        <v>3</v>
      </c>
      <c r="P282" s="162"/>
      <c r="Q282" s="125"/>
      <c r="R282" s="125"/>
      <c r="S282" s="38"/>
    </row>
    <row r="283" spans="1:19">
      <c r="A283" s="123" t="s">
        <v>228</v>
      </c>
      <c r="B283" s="117">
        <v>2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62"/>
      <c r="Q283" s="125"/>
      <c r="R283" s="125"/>
      <c r="S283" s="38"/>
    </row>
    <row r="284" spans="1:19">
      <c r="A284" s="123" t="s">
        <v>229</v>
      </c>
      <c r="B284" s="117">
        <v>17</v>
      </c>
      <c r="C284" s="117">
        <v>9</v>
      </c>
      <c r="D284" s="117">
        <v>1</v>
      </c>
      <c r="E284" s="117">
        <v>0</v>
      </c>
      <c r="F284" s="117">
        <v>5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62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62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3</v>
      </c>
      <c r="M286" s="117">
        <v>0</v>
      </c>
      <c r="N286" s="117">
        <v>1</v>
      </c>
      <c r="O286" s="117">
        <v>0</v>
      </c>
      <c r="P286" s="162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62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62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3</v>
      </c>
      <c r="M289" s="117">
        <v>1</v>
      </c>
      <c r="N289" s="117">
        <v>0</v>
      </c>
      <c r="O289" s="117">
        <v>0</v>
      </c>
      <c r="P289" s="162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62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62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0</v>
      </c>
      <c r="E292" s="117">
        <v>0</v>
      </c>
      <c r="F292" s="117">
        <v>4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1</v>
      </c>
      <c r="O292" s="117">
        <v>0</v>
      </c>
      <c r="P292" s="162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62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62"/>
      <c r="Q294" s="125"/>
      <c r="R294" s="125"/>
      <c r="S294" s="38"/>
    </row>
    <row r="295" spans="1:19">
      <c r="A295" s="123" t="s">
        <v>240</v>
      </c>
      <c r="B295" s="117">
        <v>28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11</v>
      </c>
      <c r="M295" s="117">
        <v>0</v>
      </c>
      <c r="N295" s="117">
        <v>9</v>
      </c>
      <c r="O295" s="117">
        <v>6</v>
      </c>
      <c r="P295" s="162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2</v>
      </c>
      <c r="M296" s="117">
        <v>0</v>
      </c>
      <c r="N296" s="117">
        <v>1</v>
      </c>
      <c r="O296" s="117">
        <v>0</v>
      </c>
      <c r="P296" s="162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25"/>
      <c r="R298" s="125"/>
      <c r="S298" s="38"/>
    </row>
    <row r="299" spans="1:19"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25"/>
      <c r="R299" s="125"/>
      <c r="S299" s="38"/>
    </row>
    <row r="300" spans="1:19"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25"/>
      <c r="R300" s="125"/>
      <c r="S300" s="38"/>
    </row>
    <row r="301" spans="1:19" ht="16.5" customHeight="1">
      <c r="A301" s="203" t="s">
        <v>392</v>
      </c>
      <c r="B301" s="185" t="s">
        <v>129</v>
      </c>
      <c r="C301" s="186"/>
      <c r="D301" s="185" t="s">
        <v>130</v>
      </c>
      <c r="E301" s="186"/>
      <c r="F301" s="185" t="s">
        <v>131</v>
      </c>
      <c r="G301" s="186"/>
      <c r="H301" s="185" t="s">
        <v>132</v>
      </c>
      <c r="I301" s="186"/>
      <c r="J301" s="185" t="s">
        <v>133</v>
      </c>
      <c r="K301" s="186"/>
      <c r="L301" s="185" t="s">
        <v>134</v>
      </c>
      <c r="M301" s="186"/>
      <c r="N301" s="185" t="s">
        <v>135</v>
      </c>
      <c r="O301" s="186"/>
      <c r="P301" s="162"/>
      <c r="Q301" s="125"/>
      <c r="R301" s="125"/>
      <c r="S301" s="38"/>
    </row>
    <row r="302" spans="1:19">
      <c r="A302" s="204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215</v>
      </c>
      <c r="C303" s="115">
        <v>56</v>
      </c>
      <c r="D303" s="115">
        <v>118</v>
      </c>
      <c r="E303" s="115">
        <v>135</v>
      </c>
      <c r="F303" s="115">
        <v>2314</v>
      </c>
      <c r="G303" s="115">
        <v>571</v>
      </c>
      <c r="H303" s="115">
        <v>15</v>
      </c>
      <c r="I303" s="115">
        <v>15</v>
      </c>
      <c r="J303" s="115">
        <v>12</v>
      </c>
      <c r="K303" s="115">
        <v>11</v>
      </c>
      <c r="L303" s="115">
        <v>13</v>
      </c>
      <c r="M303" s="115">
        <v>5</v>
      </c>
      <c r="N303" s="115">
        <v>16</v>
      </c>
      <c r="O303" s="115">
        <v>10</v>
      </c>
      <c r="P303" s="162"/>
      <c r="Q303" s="125"/>
      <c r="R303" s="125"/>
      <c r="S303" s="38"/>
    </row>
    <row r="304" spans="1:19">
      <c r="A304" s="120" t="s">
        <v>277</v>
      </c>
      <c r="B304" s="117">
        <v>28</v>
      </c>
      <c r="C304" s="117">
        <v>7</v>
      </c>
      <c r="D304" s="117">
        <v>21</v>
      </c>
      <c r="E304" s="117">
        <v>18</v>
      </c>
      <c r="F304" s="117">
        <v>427</v>
      </c>
      <c r="G304" s="117">
        <v>93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62"/>
      <c r="Q304" s="125"/>
      <c r="R304" s="125"/>
      <c r="S304" s="38"/>
    </row>
    <row r="305" spans="1:19">
      <c r="A305" s="120" t="s">
        <v>394</v>
      </c>
      <c r="B305" s="117">
        <v>89</v>
      </c>
      <c r="C305" s="117">
        <v>25</v>
      </c>
      <c r="D305" s="117">
        <v>14</v>
      </c>
      <c r="E305" s="117">
        <v>22</v>
      </c>
      <c r="F305" s="117">
        <v>914</v>
      </c>
      <c r="G305" s="117">
        <v>292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6</v>
      </c>
      <c r="O305" s="117">
        <v>3</v>
      </c>
      <c r="P305" s="162"/>
      <c r="Q305" s="125"/>
      <c r="R305" s="125"/>
      <c r="S305" s="38"/>
    </row>
    <row r="306" spans="1:19">
      <c r="A306" s="120" t="s">
        <v>393</v>
      </c>
      <c r="B306" s="117">
        <v>27</v>
      </c>
      <c r="C306" s="117">
        <v>3</v>
      </c>
      <c r="D306" s="117">
        <v>5</v>
      </c>
      <c r="E306" s="117">
        <v>5</v>
      </c>
      <c r="F306" s="117">
        <v>114</v>
      </c>
      <c r="G306" s="117">
        <v>24</v>
      </c>
      <c r="H306" s="117">
        <v>2</v>
      </c>
      <c r="I306" s="117">
        <v>1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62"/>
      <c r="Q306" s="125"/>
      <c r="R306" s="125"/>
      <c r="S306" s="38"/>
    </row>
    <row r="307" spans="1:19">
      <c r="A307" s="120" t="s">
        <v>395</v>
      </c>
      <c r="B307" s="117">
        <v>22</v>
      </c>
      <c r="C307" s="117">
        <v>4</v>
      </c>
      <c r="D307" s="117">
        <v>15</v>
      </c>
      <c r="E307" s="117">
        <v>20</v>
      </c>
      <c r="F307" s="117">
        <v>267</v>
      </c>
      <c r="G307" s="117">
        <v>49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2</v>
      </c>
      <c r="O307" s="117">
        <v>2</v>
      </c>
      <c r="P307" s="162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7</v>
      </c>
      <c r="E308" s="117">
        <v>9</v>
      </c>
      <c r="F308" s="117">
        <v>118</v>
      </c>
      <c r="G308" s="117">
        <v>17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62"/>
      <c r="Q308" s="125"/>
      <c r="R308" s="125"/>
      <c r="S308" s="38"/>
    </row>
    <row r="309" spans="1:19">
      <c r="A309" s="120" t="s">
        <v>397</v>
      </c>
      <c r="B309" s="117">
        <v>18</v>
      </c>
      <c r="C309" s="117">
        <v>5</v>
      </c>
      <c r="D309" s="117">
        <v>9</v>
      </c>
      <c r="E309" s="117">
        <v>23</v>
      </c>
      <c r="F309" s="117">
        <v>176</v>
      </c>
      <c r="G309" s="117">
        <v>32</v>
      </c>
      <c r="H309" s="117">
        <v>0</v>
      </c>
      <c r="I309" s="117">
        <v>1</v>
      </c>
      <c r="J309" s="117">
        <v>0</v>
      </c>
      <c r="K309" s="117">
        <v>0</v>
      </c>
      <c r="L309" s="117">
        <v>0</v>
      </c>
      <c r="M309" s="117">
        <v>0</v>
      </c>
      <c r="N309" s="117">
        <v>3</v>
      </c>
      <c r="O309" s="117">
        <v>4</v>
      </c>
      <c r="P309" s="162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22</v>
      </c>
      <c r="G310" s="117">
        <v>2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62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13</v>
      </c>
      <c r="E311" s="117">
        <v>15</v>
      </c>
      <c r="F311" s="117">
        <v>52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62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2</v>
      </c>
      <c r="F312" s="117">
        <v>18</v>
      </c>
      <c r="G312" s="117">
        <v>3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30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62"/>
      <c r="Q313" s="125"/>
      <c r="R313" s="125"/>
      <c r="S313" s="38"/>
    </row>
    <row r="314" spans="1:19">
      <c r="A314" s="123" t="s">
        <v>232</v>
      </c>
      <c r="B314" s="117">
        <v>0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13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62"/>
      <c r="Q315" s="125"/>
      <c r="R315" s="125"/>
      <c r="S315" s="38"/>
    </row>
    <row r="316" spans="1:19">
      <c r="A316" s="123" t="s">
        <v>234</v>
      </c>
      <c r="B316" s="117">
        <v>2</v>
      </c>
      <c r="C316" s="117">
        <v>2</v>
      </c>
      <c r="D316" s="117">
        <v>0</v>
      </c>
      <c r="E316" s="117">
        <v>0</v>
      </c>
      <c r="F316" s="117">
        <v>7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27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13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2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13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12</v>
      </c>
      <c r="E322" s="117">
        <v>9</v>
      </c>
      <c r="F322" s="117">
        <v>56</v>
      </c>
      <c r="G322" s="117">
        <v>19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2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8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25"/>
      <c r="R325" s="125"/>
      <c r="S325" s="38"/>
    </row>
    <row r="326" spans="1:19"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25"/>
      <c r="R326" s="125"/>
      <c r="S326" s="38"/>
    </row>
    <row r="327" spans="1:19"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25"/>
      <c r="R327" s="125"/>
      <c r="S327" s="38"/>
    </row>
    <row r="328" spans="1:19" ht="16.5" customHeight="1">
      <c r="A328" s="203" t="s">
        <v>392</v>
      </c>
      <c r="B328" s="185" t="s">
        <v>136</v>
      </c>
      <c r="C328" s="186"/>
      <c r="D328" s="185" t="s">
        <v>137</v>
      </c>
      <c r="E328" s="186"/>
      <c r="F328" s="185" t="s">
        <v>138</v>
      </c>
      <c r="G328" s="186"/>
      <c r="H328" s="185" t="s">
        <v>139</v>
      </c>
      <c r="I328" s="186"/>
      <c r="J328" s="185" t="s">
        <v>140</v>
      </c>
      <c r="K328" s="186"/>
      <c r="L328" s="185" t="s">
        <v>141</v>
      </c>
      <c r="M328" s="186"/>
      <c r="N328" s="185" t="s">
        <v>142</v>
      </c>
      <c r="O328" s="186"/>
      <c r="P328" s="162"/>
      <c r="Q328" s="125"/>
      <c r="R328" s="125"/>
      <c r="S328" s="38"/>
    </row>
    <row r="329" spans="1:19">
      <c r="A329" s="204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311</v>
      </c>
      <c r="C330" s="115">
        <v>417</v>
      </c>
      <c r="D330" s="115">
        <v>11</v>
      </c>
      <c r="E330" s="115">
        <v>14</v>
      </c>
      <c r="F330" s="115">
        <v>31</v>
      </c>
      <c r="G330" s="115">
        <v>30</v>
      </c>
      <c r="H330" s="115">
        <v>17</v>
      </c>
      <c r="I330" s="115">
        <v>12</v>
      </c>
      <c r="J330" s="115">
        <v>8</v>
      </c>
      <c r="K330" s="115">
        <v>5</v>
      </c>
      <c r="L330" s="115">
        <v>38</v>
      </c>
      <c r="M330" s="115">
        <v>13</v>
      </c>
      <c r="N330" s="115">
        <v>5</v>
      </c>
      <c r="O330" s="115">
        <v>0</v>
      </c>
      <c r="P330" s="162"/>
      <c r="Q330" s="125"/>
      <c r="R330" s="125"/>
      <c r="S330" s="38"/>
    </row>
    <row r="331" spans="1:19">
      <c r="A331" s="120" t="s">
        <v>277</v>
      </c>
      <c r="B331" s="117">
        <v>67</v>
      </c>
      <c r="C331" s="117">
        <v>87</v>
      </c>
      <c r="D331" s="117">
        <v>3</v>
      </c>
      <c r="E331" s="117">
        <v>1</v>
      </c>
      <c r="F331" s="117">
        <v>6</v>
      </c>
      <c r="G331" s="117">
        <v>9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62"/>
      <c r="Q331" s="125"/>
      <c r="R331" s="125"/>
      <c r="S331" s="38"/>
    </row>
    <row r="332" spans="1:19">
      <c r="A332" s="120" t="s">
        <v>394</v>
      </c>
      <c r="B332" s="117">
        <v>92</v>
      </c>
      <c r="C332" s="117">
        <v>162</v>
      </c>
      <c r="D332" s="117">
        <v>3</v>
      </c>
      <c r="E332" s="117">
        <v>6</v>
      </c>
      <c r="F332" s="117">
        <v>2</v>
      </c>
      <c r="G332" s="117">
        <v>4</v>
      </c>
      <c r="H332" s="117">
        <v>3</v>
      </c>
      <c r="I332" s="117">
        <v>0</v>
      </c>
      <c r="J332" s="117">
        <v>2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62"/>
      <c r="Q332" s="125"/>
      <c r="R332" s="125"/>
      <c r="S332" s="38"/>
    </row>
    <row r="333" spans="1:19">
      <c r="A333" s="120" t="s">
        <v>393</v>
      </c>
      <c r="B333" s="117">
        <v>36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3</v>
      </c>
      <c r="O333" s="117">
        <v>0</v>
      </c>
      <c r="P333" s="162"/>
      <c r="Q333" s="125"/>
      <c r="R333" s="125"/>
      <c r="S333" s="38"/>
    </row>
    <row r="334" spans="1:19">
      <c r="A334" s="120" t="s">
        <v>395</v>
      </c>
      <c r="B334" s="117">
        <v>32</v>
      </c>
      <c r="C334" s="117">
        <v>45</v>
      </c>
      <c r="D334" s="117">
        <v>1</v>
      </c>
      <c r="E334" s="117">
        <v>2</v>
      </c>
      <c r="F334" s="117">
        <v>1</v>
      </c>
      <c r="G334" s="117">
        <v>2</v>
      </c>
      <c r="H334" s="117">
        <v>0</v>
      </c>
      <c r="I334" s="117">
        <v>1</v>
      </c>
      <c r="J334" s="117">
        <v>2</v>
      </c>
      <c r="K334" s="117">
        <v>4</v>
      </c>
      <c r="L334" s="117">
        <v>5</v>
      </c>
      <c r="M334" s="117">
        <v>4</v>
      </c>
      <c r="N334" s="117">
        <v>0</v>
      </c>
      <c r="O334" s="117">
        <v>0</v>
      </c>
      <c r="P334" s="162"/>
      <c r="Q334" s="125"/>
      <c r="R334" s="125"/>
      <c r="S334" s="38"/>
    </row>
    <row r="335" spans="1:19">
      <c r="A335" s="120" t="s">
        <v>396</v>
      </c>
      <c r="B335" s="117">
        <v>14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62"/>
      <c r="Q335" s="125"/>
      <c r="R335" s="125"/>
      <c r="S335" s="38"/>
    </row>
    <row r="336" spans="1:19">
      <c r="A336" s="120" t="s">
        <v>397</v>
      </c>
      <c r="B336" s="117">
        <v>28</v>
      </c>
      <c r="C336" s="117">
        <v>40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2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62"/>
      <c r="Q337" s="125"/>
      <c r="R337" s="125"/>
      <c r="S337" s="38"/>
    </row>
    <row r="338" spans="1:19">
      <c r="A338" s="123" t="s">
        <v>229</v>
      </c>
      <c r="B338" s="117">
        <v>11</v>
      </c>
      <c r="C338" s="117">
        <v>6</v>
      </c>
      <c r="D338" s="117">
        <v>1</v>
      </c>
      <c r="E338" s="117">
        <v>0</v>
      </c>
      <c r="F338" s="117">
        <v>1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25"/>
      <c r="R338" s="125"/>
      <c r="S338" s="38"/>
    </row>
    <row r="339" spans="1:19">
      <c r="A339" s="123" t="s">
        <v>230</v>
      </c>
      <c r="B339" s="117">
        <v>5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6</v>
      </c>
      <c r="G341" s="117">
        <v>1</v>
      </c>
      <c r="H341" s="117">
        <v>1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2</v>
      </c>
      <c r="D342" s="117">
        <v>2</v>
      </c>
      <c r="E342" s="117">
        <v>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62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14</v>
      </c>
      <c r="M346" s="117">
        <v>3</v>
      </c>
      <c r="N346" s="117">
        <v>0</v>
      </c>
      <c r="O346" s="117">
        <v>0</v>
      </c>
      <c r="P346" s="162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25"/>
      <c r="R348" s="125"/>
      <c r="S348" s="38"/>
    </row>
    <row r="349" spans="1:19">
      <c r="A349" s="123" t="s">
        <v>240</v>
      </c>
      <c r="B349" s="117">
        <v>10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1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25"/>
      <c r="R352" s="125"/>
      <c r="S352" s="38"/>
    </row>
    <row r="353" spans="1:19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25"/>
      <c r="R353" s="125"/>
      <c r="S353" s="38"/>
    </row>
    <row r="354" spans="1:19"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25"/>
      <c r="R354" s="125"/>
      <c r="S354" s="38"/>
    </row>
    <row r="355" spans="1:19" ht="16.5" customHeight="1">
      <c r="A355" s="203" t="s">
        <v>392</v>
      </c>
      <c r="B355" s="185" t="s">
        <v>143</v>
      </c>
      <c r="C355" s="186"/>
      <c r="D355" s="185" t="s">
        <v>144</v>
      </c>
      <c r="E355" s="186"/>
      <c r="F355" s="185" t="s">
        <v>145</v>
      </c>
      <c r="G355" s="186"/>
      <c r="H355" s="185" t="s">
        <v>146</v>
      </c>
      <c r="I355" s="186"/>
      <c r="J355" s="185" t="s">
        <v>147</v>
      </c>
      <c r="K355" s="186"/>
      <c r="L355" s="185" t="s">
        <v>148</v>
      </c>
      <c r="M355" s="186"/>
      <c r="N355" s="185" t="s">
        <v>149</v>
      </c>
      <c r="O355" s="186"/>
      <c r="P355" s="162"/>
      <c r="Q355" s="125"/>
      <c r="R355" s="125"/>
      <c r="S355" s="38"/>
    </row>
    <row r="356" spans="1:19">
      <c r="A356" s="204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8</v>
      </c>
      <c r="C357" s="115">
        <v>7</v>
      </c>
      <c r="D357" s="115">
        <v>6</v>
      </c>
      <c r="E357" s="115">
        <v>0</v>
      </c>
      <c r="F357" s="115">
        <v>5</v>
      </c>
      <c r="G357" s="115">
        <v>4</v>
      </c>
      <c r="H357" s="115">
        <v>36</v>
      </c>
      <c r="I357" s="115">
        <v>8</v>
      </c>
      <c r="J357" s="115">
        <v>16</v>
      </c>
      <c r="K357" s="115">
        <v>12</v>
      </c>
      <c r="L357" s="115">
        <v>21</v>
      </c>
      <c r="M357" s="115">
        <v>4</v>
      </c>
      <c r="N357" s="115">
        <v>2</v>
      </c>
      <c r="O357" s="115">
        <v>1</v>
      </c>
      <c r="P357" s="162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2</v>
      </c>
      <c r="J358" s="117">
        <v>4</v>
      </c>
      <c r="K358" s="117">
        <v>1</v>
      </c>
      <c r="L358" s="117">
        <v>7</v>
      </c>
      <c r="M358" s="117">
        <v>3</v>
      </c>
      <c r="N358" s="117">
        <v>0</v>
      </c>
      <c r="O358" s="117">
        <v>0</v>
      </c>
      <c r="P358" s="162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3</v>
      </c>
      <c r="E359" s="117">
        <v>0</v>
      </c>
      <c r="F359" s="117">
        <v>4</v>
      </c>
      <c r="G359" s="117">
        <v>3</v>
      </c>
      <c r="H359" s="117">
        <v>12</v>
      </c>
      <c r="I359" s="117">
        <v>5</v>
      </c>
      <c r="J359" s="117">
        <v>6</v>
      </c>
      <c r="K359" s="117">
        <v>5</v>
      </c>
      <c r="L359" s="117">
        <v>5</v>
      </c>
      <c r="M359" s="117">
        <v>1</v>
      </c>
      <c r="N359" s="117">
        <v>0</v>
      </c>
      <c r="O359" s="117">
        <v>0</v>
      </c>
      <c r="P359" s="162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2</v>
      </c>
      <c r="M360" s="117">
        <v>0</v>
      </c>
      <c r="N360" s="117">
        <v>1</v>
      </c>
      <c r="O360" s="117">
        <v>0</v>
      </c>
      <c r="P360" s="162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62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1</v>
      </c>
      <c r="O362" s="117">
        <v>1</v>
      </c>
      <c r="P362" s="162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1</v>
      </c>
      <c r="E363" s="117">
        <v>0</v>
      </c>
      <c r="F363" s="117">
        <v>1</v>
      </c>
      <c r="G363" s="117">
        <v>0</v>
      </c>
      <c r="H363" s="117">
        <v>4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62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62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62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2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25"/>
      <c r="R379" s="125"/>
      <c r="S379" s="38"/>
    </row>
    <row r="380" spans="1:19"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25"/>
      <c r="R380" s="125"/>
      <c r="S380" s="38"/>
    </row>
    <row r="381" spans="1:19"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25"/>
      <c r="R381" s="125"/>
      <c r="S381" s="38"/>
    </row>
    <row r="382" spans="1:19" ht="16.5" customHeight="1">
      <c r="A382" s="203" t="s">
        <v>392</v>
      </c>
      <c r="B382" s="185" t="s">
        <v>150</v>
      </c>
      <c r="C382" s="186"/>
      <c r="D382" s="185" t="s">
        <v>151</v>
      </c>
      <c r="E382" s="186"/>
      <c r="F382" s="185" t="s">
        <v>152</v>
      </c>
      <c r="G382" s="186"/>
      <c r="H382" s="185" t="s">
        <v>153</v>
      </c>
      <c r="I382" s="186"/>
      <c r="J382" s="185" t="s">
        <v>154</v>
      </c>
      <c r="K382" s="186"/>
      <c r="L382" s="185" t="s">
        <v>155</v>
      </c>
      <c r="M382" s="186"/>
      <c r="N382" s="185" t="s">
        <v>156</v>
      </c>
      <c r="O382" s="186"/>
      <c r="P382" s="162"/>
      <c r="Q382" s="125"/>
      <c r="R382" s="125"/>
      <c r="S382" s="38"/>
    </row>
    <row r="383" spans="1:19">
      <c r="A383" s="204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30</v>
      </c>
      <c r="C384" s="115">
        <v>13</v>
      </c>
      <c r="D384" s="115">
        <v>22</v>
      </c>
      <c r="E384" s="115">
        <v>5</v>
      </c>
      <c r="F384" s="115">
        <v>2</v>
      </c>
      <c r="G384" s="115">
        <v>1</v>
      </c>
      <c r="H384" s="115">
        <v>2218</v>
      </c>
      <c r="I384" s="115">
        <v>894</v>
      </c>
      <c r="J384" s="115">
        <v>21</v>
      </c>
      <c r="K384" s="115">
        <v>17</v>
      </c>
      <c r="L384" s="115">
        <v>4</v>
      </c>
      <c r="M384" s="115">
        <v>4</v>
      </c>
      <c r="N384" s="115">
        <v>28</v>
      </c>
      <c r="O384" s="115">
        <v>15</v>
      </c>
      <c r="P384" s="162"/>
      <c r="Q384" s="125"/>
      <c r="R384" s="125"/>
      <c r="S384" s="38"/>
    </row>
    <row r="385" spans="1:19">
      <c r="A385" s="120" t="s">
        <v>277</v>
      </c>
      <c r="B385" s="117">
        <v>9</v>
      </c>
      <c r="C385" s="117">
        <v>2</v>
      </c>
      <c r="D385" s="117">
        <v>4</v>
      </c>
      <c r="E385" s="117">
        <v>1</v>
      </c>
      <c r="F385" s="117">
        <v>0</v>
      </c>
      <c r="G385" s="117">
        <v>0</v>
      </c>
      <c r="H385" s="117">
        <v>380</v>
      </c>
      <c r="I385" s="117">
        <v>151</v>
      </c>
      <c r="J385" s="117">
        <v>2</v>
      </c>
      <c r="K385" s="117">
        <v>4</v>
      </c>
      <c r="L385" s="117">
        <v>0</v>
      </c>
      <c r="M385" s="117">
        <v>1</v>
      </c>
      <c r="N385" s="117">
        <v>10</v>
      </c>
      <c r="O385" s="117">
        <v>3</v>
      </c>
      <c r="P385" s="162"/>
      <c r="Q385" s="125"/>
      <c r="R385" s="125"/>
      <c r="S385" s="38"/>
    </row>
    <row r="386" spans="1:19">
      <c r="A386" s="120" t="s">
        <v>394</v>
      </c>
      <c r="B386" s="117">
        <v>8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704</v>
      </c>
      <c r="I386" s="117">
        <v>324</v>
      </c>
      <c r="J386" s="117">
        <v>6</v>
      </c>
      <c r="K386" s="117">
        <v>5</v>
      </c>
      <c r="L386" s="117">
        <v>1</v>
      </c>
      <c r="M386" s="117">
        <v>0</v>
      </c>
      <c r="N386" s="117">
        <v>8</v>
      </c>
      <c r="O386" s="117">
        <v>7</v>
      </c>
      <c r="P386" s="162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158</v>
      </c>
      <c r="I387" s="117">
        <v>58</v>
      </c>
      <c r="J387" s="117">
        <v>6</v>
      </c>
      <c r="K387" s="117">
        <v>4</v>
      </c>
      <c r="L387" s="117">
        <v>0</v>
      </c>
      <c r="M387" s="117">
        <v>0</v>
      </c>
      <c r="N387" s="117">
        <v>2</v>
      </c>
      <c r="O387" s="117">
        <v>2</v>
      </c>
      <c r="P387" s="162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0</v>
      </c>
      <c r="D388" s="117">
        <v>2</v>
      </c>
      <c r="E388" s="117">
        <v>0</v>
      </c>
      <c r="F388" s="117">
        <v>0</v>
      </c>
      <c r="G388" s="117">
        <v>0</v>
      </c>
      <c r="H388" s="117">
        <v>288</v>
      </c>
      <c r="I388" s="117">
        <v>116</v>
      </c>
      <c r="J388" s="117">
        <v>2</v>
      </c>
      <c r="K388" s="117">
        <v>1</v>
      </c>
      <c r="L388" s="117">
        <v>1</v>
      </c>
      <c r="M388" s="117">
        <v>3</v>
      </c>
      <c r="N388" s="117">
        <v>2</v>
      </c>
      <c r="O388" s="117">
        <v>0</v>
      </c>
      <c r="P388" s="162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110</v>
      </c>
      <c r="I389" s="117">
        <v>23</v>
      </c>
      <c r="J389" s="117">
        <v>0</v>
      </c>
      <c r="K389" s="117">
        <v>1</v>
      </c>
      <c r="L389" s="117">
        <v>1</v>
      </c>
      <c r="M389" s="117">
        <v>0</v>
      </c>
      <c r="N389" s="117">
        <v>0</v>
      </c>
      <c r="O389" s="117">
        <v>0</v>
      </c>
      <c r="P389" s="162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247</v>
      </c>
      <c r="I390" s="117">
        <v>99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62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50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1</v>
      </c>
      <c r="P392" s="162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14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20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62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62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29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62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21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6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62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8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62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67</v>
      </c>
      <c r="I403" s="117">
        <v>26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25"/>
      <c r="R403" s="125"/>
      <c r="S403" s="38"/>
    </row>
    <row r="404" spans="1:19">
      <c r="A404" s="123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10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25"/>
      <c r="R406" s="125"/>
      <c r="S406" s="38"/>
    </row>
    <row r="407" spans="1:19" ht="21" customHeight="1"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25"/>
      <c r="R407" s="125"/>
      <c r="S407" s="38"/>
    </row>
    <row r="408" spans="1:19"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25"/>
      <c r="R408" s="125"/>
      <c r="S408" s="38"/>
    </row>
    <row r="409" spans="1:19" ht="18" customHeight="1">
      <c r="A409" s="203" t="s">
        <v>392</v>
      </c>
      <c r="B409" s="185" t="s">
        <v>157</v>
      </c>
      <c r="C409" s="186"/>
      <c r="D409" s="185" t="s">
        <v>158</v>
      </c>
      <c r="E409" s="186"/>
      <c r="F409" s="185" t="s">
        <v>159</v>
      </c>
      <c r="G409" s="186"/>
      <c r="H409" s="185" t="s">
        <v>160</v>
      </c>
      <c r="I409" s="186"/>
      <c r="J409" s="185" t="s">
        <v>161</v>
      </c>
      <c r="K409" s="186"/>
      <c r="L409" s="185" t="s">
        <v>162</v>
      </c>
      <c r="M409" s="186"/>
      <c r="N409" s="185" t="s">
        <v>163</v>
      </c>
      <c r="O409" s="186"/>
      <c r="P409" s="162"/>
      <c r="Q409" s="125"/>
      <c r="R409" s="125"/>
      <c r="S409" s="38"/>
    </row>
    <row r="410" spans="1:19" ht="18" customHeight="1">
      <c r="A410" s="204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84</v>
      </c>
      <c r="C411" s="115">
        <v>49</v>
      </c>
      <c r="D411" s="115">
        <v>96</v>
      </c>
      <c r="E411" s="115">
        <v>57</v>
      </c>
      <c r="F411" s="115">
        <v>132</v>
      </c>
      <c r="G411" s="115">
        <v>39</v>
      </c>
      <c r="H411" s="115">
        <v>210</v>
      </c>
      <c r="I411" s="115">
        <v>142</v>
      </c>
      <c r="J411" s="115">
        <v>5</v>
      </c>
      <c r="K411" s="115">
        <v>4</v>
      </c>
      <c r="L411" s="115">
        <v>171</v>
      </c>
      <c r="M411" s="115">
        <v>94</v>
      </c>
      <c r="N411" s="115">
        <v>141</v>
      </c>
      <c r="O411" s="115">
        <v>74</v>
      </c>
      <c r="P411" s="162"/>
      <c r="Q411" s="125"/>
      <c r="R411" s="125"/>
      <c r="S411" s="38"/>
    </row>
    <row r="412" spans="1:19">
      <c r="A412" s="120" t="s">
        <v>277</v>
      </c>
      <c r="B412" s="117">
        <v>26</v>
      </c>
      <c r="C412" s="117">
        <v>17</v>
      </c>
      <c r="D412" s="117">
        <v>19</v>
      </c>
      <c r="E412" s="117">
        <v>15</v>
      </c>
      <c r="F412" s="117">
        <v>20</v>
      </c>
      <c r="G412" s="117">
        <v>5</v>
      </c>
      <c r="H412" s="117">
        <v>33</v>
      </c>
      <c r="I412" s="117">
        <v>34</v>
      </c>
      <c r="J412" s="117">
        <v>0</v>
      </c>
      <c r="K412" s="117">
        <v>0</v>
      </c>
      <c r="L412" s="117">
        <v>30</v>
      </c>
      <c r="M412" s="117">
        <v>17</v>
      </c>
      <c r="N412" s="117">
        <v>32</v>
      </c>
      <c r="O412" s="117">
        <v>14</v>
      </c>
      <c r="P412" s="162"/>
      <c r="Q412" s="125"/>
      <c r="R412" s="125"/>
      <c r="S412" s="38"/>
    </row>
    <row r="413" spans="1:19">
      <c r="A413" s="120" t="s">
        <v>394</v>
      </c>
      <c r="B413" s="117">
        <v>22</v>
      </c>
      <c r="C413" s="117">
        <v>10</v>
      </c>
      <c r="D413" s="117">
        <v>24</v>
      </c>
      <c r="E413" s="117">
        <v>22</v>
      </c>
      <c r="F413" s="117">
        <v>18</v>
      </c>
      <c r="G413" s="117">
        <v>2</v>
      </c>
      <c r="H413" s="117">
        <v>59</v>
      </c>
      <c r="I413" s="117">
        <v>48</v>
      </c>
      <c r="J413" s="117">
        <v>0</v>
      </c>
      <c r="K413" s="117">
        <v>1</v>
      </c>
      <c r="L413" s="117">
        <v>61</v>
      </c>
      <c r="M413" s="117">
        <v>25</v>
      </c>
      <c r="N413" s="117">
        <v>41</v>
      </c>
      <c r="O413" s="117">
        <v>28</v>
      </c>
      <c r="P413" s="162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18</v>
      </c>
      <c r="E414" s="117">
        <v>3</v>
      </c>
      <c r="F414" s="117">
        <v>36</v>
      </c>
      <c r="G414" s="117">
        <v>20</v>
      </c>
      <c r="H414" s="117">
        <v>28</v>
      </c>
      <c r="I414" s="117">
        <v>12</v>
      </c>
      <c r="J414" s="117">
        <v>1</v>
      </c>
      <c r="K414" s="117">
        <v>0</v>
      </c>
      <c r="L414" s="117">
        <v>32</v>
      </c>
      <c r="M414" s="117">
        <v>13</v>
      </c>
      <c r="N414" s="117">
        <v>18</v>
      </c>
      <c r="O414" s="117">
        <v>2</v>
      </c>
      <c r="P414" s="162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4</v>
      </c>
      <c r="J415" s="117">
        <v>2</v>
      </c>
      <c r="K415" s="117">
        <v>2</v>
      </c>
      <c r="L415" s="117">
        <v>14</v>
      </c>
      <c r="M415" s="117">
        <v>10</v>
      </c>
      <c r="N415" s="117">
        <v>6</v>
      </c>
      <c r="O415" s="117">
        <v>3</v>
      </c>
      <c r="P415" s="162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24</v>
      </c>
      <c r="I416" s="117">
        <v>9</v>
      </c>
      <c r="J416" s="117">
        <v>0</v>
      </c>
      <c r="K416" s="117">
        <v>0</v>
      </c>
      <c r="L416" s="117">
        <v>10</v>
      </c>
      <c r="M416" s="117">
        <v>8</v>
      </c>
      <c r="N416" s="117">
        <v>17</v>
      </c>
      <c r="O416" s="117">
        <v>15</v>
      </c>
      <c r="P416" s="162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6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8</v>
      </c>
      <c r="N417" s="117">
        <v>10</v>
      </c>
      <c r="O417" s="117">
        <v>8</v>
      </c>
      <c r="P417" s="162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2</v>
      </c>
      <c r="N418" s="117">
        <v>0</v>
      </c>
      <c r="O418" s="117">
        <v>0</v>
      </c>
      <c r="P418" s="162"/>
      <c r="Q418" s="125"/>
      <c r="R418" s="125"/>
      <c r="S418" s="38"/>
    </row>
    <row r="419" spans="1:19">
      <c r="A419" s="123" t="s">
        <v>229</v>
      </c>
      <c r="B419" s="117">
        <v>0</v>
      </c>
      <c r="C419" s="117">
        <v>2</v>
      </c>
      <c r="D419" s="117">
        <v>0</v>
      </c>
      <c r="E419" s="117">
        <v>0</v>
      </c>
      <c r="F419" s="117">
        <v>2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2</v>
      </c>
      <c r="O419" s="117">
        <v>0</v>
      </c>
      <c r="P419" s="162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62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2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0</v>
      </c>
      <c r="N422" s="117">
        <v>0</v>
      </c>
      <c r="O422" s="117">
        <v>0</v>
      </c>
      <c r="P422" s="162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62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1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62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4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62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62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62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62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25</v>
      </c>
      <c r="G430" s="117">
        <v>5</v>
      </c>
      <c r="H430" s="117">
        <v>21</v>
      </c>
      <c r="I430" s="117">
        <v>7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62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62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25"/>
      <c r="R433" s="125"/>
      <c r="S433" s="38"/>
    </row>
    <row r="434" spans="1:19"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25"/>
      <c r="R434" s="125"/>
      <c r="S434" s="38"/>
    </row>
    <row r="435" spans="1:19" ht="18.75" customHeight="1"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25"/>
      <c r="R435" s="125"/>
      <c r="S435" s="38"/>
    </row>
    <row r="436" spans="1:19" ht="16.5" customHeight="1">
      <c r="A436" s="203" t="s">
        <v>392</v>
      </c>
      <c r="B436" s="185" t="s">
        <v>164</v>
      </c>
      <c r="C436" s="186"/>
      <c r="D436" s="185" t="s">
        <v>165</v>
      </c>
      <c r="E436" s="186"/>
      <c r="F436" s="185" t="s">
        <v>166</v>
      </c>
      <c r="G436" s="186"/>
      <c r="H436" s="185" t="s">
        <v>167</v>
      </c>
      <c r="I436" s="186"/>
      <c r="J436" s="185" t="s">
        <v>168</v>
      </c>
      <c r="K436" s="186"/>
      <c r="L436" s="185" t="s">
        <v>169</v>
      </c>
      <c r="M436" s="186"/>
      <c r="N436" s="185" t="s">
        <v>170</v>
      </c>
      <c r="O436" s="186"/>
      <c r="P436" s="162"/>
      <c r="Q436" s="125"/>
      <c r="R436" s="125"/>
      <c r="S436" s="38"/>
    </row>
    <row r="437" spans="1:19">
      <c r="A437" s="204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9365</v>
      </c>
      <c r="E438" s="115">
        <v>3925</v>
      </c>
      <c r="F438" s="115">
        <v>26</v>
      </c>
      <c r="G438" s="115">
        <v>27</v>
      </c>
      <c r="H438" s="115">
        <v>49</v>
      </c>
      <c r="I438" s="115">
        <v>32</v>
      </c>
      <c r="J438" s="115">
        <v>19</v>
      </c>
      <c r="K438" s="115">
        <v>9</v>
      </c>
      <c r="L438" s="115">
        <v>192</v>
      </c>
      <c r="M438" s="115">
        <v>133</v>
      </c>
      <c r="N438" s="115">
        <v>37</v>
      </c>
      <c r="O438" s="115">
        <v>19</v>
      </c>
      <c r="P438" s="162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8</v>
      </c>
      <c r="D439" s="117">
        <v>1496</v>
      </c>
      <c r="E439" s="117">
        <v>542</v>
      </c>
      <c r="F439" s="117">
        <v>6</v>
      </c>
      <c r="G439" s="117">
        <v>11</v>
      </c>
      <c r="H439" s="117">
        <v>7</v>
      </c>
      <c r="I439" s="117">
        <v>4</v>
      </c>
      <c r="J439" s="117">
        <v>3</v>
      </c>
      <c r="K439" s="117">
        <v>1</v>
      </c>
      <c r="L439" s="117">
        <v>43</v>
      </c>
      <c r="M439" s="117">
        <v>25</v>
      </c>
      <c r="N439" s="117">
        <v>11</v>
      </c>
      <c r="O439" s="117">
        <v>9</v>
      </c>
      <c r="P439" s="162"/>
      <c r="Q439" s="125"/>
      <c r="R439" s="125"/>
      <c r="S439" s="38"/>
    </row>
    <row r="440" spans="1:19">
      <c r="A440" s="120" t="s">
        <v>394</v>
      </c>
      <c r="B440" s="117">
        <v>26</v>
      </c>
      <c r="C440" s="117">
        <v>23</v>
      </c>
      <c r="D440" s="117">
        <v>3600</v>
      </c>
      <c r="E440" s="117">
        <v>1654</v>
      </c>
      <c r="F440" s="117">
        <v>6</v>
      </c>
      <c r="G440" s="117">
        <v>10</v>
      </c>
      <c r="H440" s="117">
        <v>13</v>
      </c>
      <c r="I440" s="117">
        <v>8</v>
      </c>
      <c r="J440" s="117">
        <v>5</v>
      </c>
      <c r="K440" s="117">
        <v>3</v>
      </c>
      <c r="L440" s="117">
        <v>51</v>
      </c>
      <c r="M440" s="117">
        <v>45</v>
      </c>
      <c r="N440" s="117">
        <v>16</v>
      </c>
      <c r="O440" s="117">
        <v>5</v>
      </c>
      <c r="P440" s="162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487</v>
      </c>
      <c r="E441" s="117">
        <v>149</v>
      </c>
      <c r="F441" s="117">
        <v>3</v>
      </c>
      <c r="G441" s="117">
        <v>1</v>
      </c>
      <c r="H441" s="117">
        <v>3</v>
      </c>
      <c r="I441" s="117">
        <v>8</v>
      </c>
      <c r="J441" s="117">
        <v>2</v>
      </c>
      <c r="K441" s="117">
        <v>3</v>
      </c>
      <c r="L441" s="117">
        <v>20</v>
      </c>
      <c r="M441" s="117">
        <v>17</v>
      </c>
      <c r="N441" s="117">
        <v>3</v>
      </c>
      <c r="O441" s="117">
        <v>1</v>
      </c>
      <c r="P441" s="162"/>
      <c r="Q441" s="125"/>
      <c r="R441" s="125"/>
      <c r="S441" s="38"/>
    </row>
    <row r="442" spans="1:19">
      <c r="A442" s="120" t="s">
        <v>395</v>
      </c>
      <c r="B442" s="117">
        <v>1</v>
      </c>
      <c r="C442" s="117">
        <v>0</v>
      </c>
      <c r="D442" s="117">
        <v>1253</v>
      </c>
      <c r="E442" s="117">
        <v>585</v>
      </c>
      <c r="F442" s="117">
        <v>1</v>
      </c>
      <c r="G442" s="117">
        <v>0</v>
      </c>
      <c r="H442" s="117">
        <v>9</v>
      </c>
      <c r="I442" s="117">
        <v>1</v>
      </c>
      <c r="J442" s="117">
        <v>0</v>
      </c>
      <c r="K442" s="117">
        <v>0</v>
      </c>
      <c r="L442" s="117">
        <v>19</v>
      </c>
      <c r="M442" s="117">
        <v>8</v>
      </c>
      <c r="N442" s="117">
        <v>2</v>
      </c>
      <c r="O442" s="117">
        <v>1</v>
      </c>
      <c r="P442" s="162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411</v>
      </c>
      <c r="E443" s="117">
        <v>117</v>
      </c>
      <c r="F443" s="117">
        <v>0</v>
      </c>
      <c r="G443" s="117">
        <v>1</v>
      </c>
      <c r="H443" s="117">
        <v>0</v>
      </c>
      <c r="I443" s="117">
        <v>0</v>
      </c>
      <c r="J443" s="117">
        <v>2</v>
      </c>
      <c r="K443" s="117">
        <v>0</v>
      </c>
      <c r="L443" s="117">
        <v>4</v>
      </c>
      <c r="M443" s="117">
        <v>4</v>
      </c>
      <c r="N443" s="117">
        <v>3</v>
      </c>
      <c r="O443" s="117">
        <v>2</v>
      </c>
      <c r="P443" s="162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708</v>
      </c>
      <c r="E444" s="117">
        <v>317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62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86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62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304</v>
      </c>
      <c r="E446" s="117">
        <v>99</v>
      </c>
      <c r="F446" s="117">
        <v>0</v>
      </c>
      <c r="G446" s="117">
        <v>0</v>
      </c>
      <c r="H446" s="117">
        <v>3</v>
      </c>
      <c r="I446" s="117">
        <v>0</v>
      </c>
      <c r="J446" s="117">
        <v>0</v>
      </c>
      <c r="K446" s="117">
        <v>0</v>
      </c>
      <c r="L446" s="117">
        <v>1</v>
      </c>
      <c r="M446" s="117">
        <v>2</v>
      </c>
      <c r="N446" s="117">
        <v>0</v>
      </c>
      <c r="O446" s="117">
        <v>0</v>
      </c>
      <c r="P446" s="162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62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109</v>
      </c>
      <c r="E448" s="117">
        <v>47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62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52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62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44</v>
      </c>
      <c r="E450" s="117">
        <v>17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2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38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62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57</v>
      </c>
      <c r="E452" s="117">
        <v>25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4</v>
      </c>
      <c r="M452" s="117">
        <v>4</v>
      </c>
      <c r="N452" s="117">
        <v>1</v>
      </c>
      <c r="O452" s="117">
        <v>0</v>
      </c>
      <c r="P452" s="162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82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1</v>
      </c>
      <c r="L453" s="117">
        <v>4</v>
      </c>
      <c r="M453" s="117">
        <v>1</v>
      </c>
      <c r="N453" s="117">
        <v>0</v>
      </c>
      <c r="O453" s="117">
        <v>0</v>
      </c>
      <c r="P453" s="162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87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62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8</v>
      </c>
      <c r="E455" s="117">
        <v>3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23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62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355</v>
      </c>
      <c r="E457" s="117">
        <v>140</v>
      </c>
      <c r="F457" s="117">
        <v>0</v>
      </c>
      <c r="G457" s="117">
        <v>0</v>
      </c>
      <c r="H457" s="117">
        <v>2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62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73</v>
      </c>
      <c r="E458" s="117">
        <v>21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2</v>
      </c>
      <c r="M458" s="117">
        <v>0</v>
      </c>
      <c r="N458" s="117">
        <v>0</v>
      </c>
      <c r="O458" s="117">
        <v>0</v>
      </c>
      <c r="P458" s="162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23</v>
      </c>
      <c r="F459" s="117">
        <v>0</v>
      </c>
      <c r="G459" s="117">
        <v>0</v>
      </c>
      <c r="H459" s="117">
        <v>3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25"/>
      <c r="R460" s="125"/>
      <c r="S460" s="38"/>
    </row>
    <row r="461" spans="1:19"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25"/>
      <c r="R461" s="125"/>
      <c r="S461" s="38"/>
    </row>
    <row r="462" spans="1:19"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25"/>
      <c r="R462" s="125"/>
      <c r="S462" s="38"/>
    </row>
    <row r="463" spans="1:19" ht="16.5" customHeight="1">
      <c r="A463" s="203" t="s">
        <v>392</v>
      </c>
      <c r="B463" s="185" t="s">
        <v>171</v>
      </c>
      <c r="C463" s="186"/>
      <c r="D463" s="185" t="s">
        <v>172</v>
      </c>
      <c r="E463" s="186"/>
      <c r="F463" s="185" t="s">
        <v>411</v>
      </c>
      <c r="G463" s="186"/>
      <c r="H463" s="185" t="s">
        <v>173</v>
      </c>
      <c r="I463" s="186"/>
      <c r="J463" s="185" t="s">
        <v>174</v>
      </c>
      <c r="K463" s="186"/>
      <c r="L463" s="185" t="s">
        <v>175</v>
      </c>
      <c r="M463" s="186"/>
      <c r="N463" s="185" t="s">
        <v>176</v>
      </c>
      <c r="O463" s="186"/>
      <c r="P463" s="162"/>
      <c r="Q463" s="125"/>
      <c r="R463" s="125"/>
      <c r="S463" s="38"/>
    </row>
    <row r="464" spans="1:19">
      <c r="A464" s="204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84</v>
      </c>
      <c r="C465" s="115">
        <v>46</v>
      </c>
      <c r="D465" s="115">
        <v>42</v>
      </c>
      <c r="E465" s="115">
        <v>32</v>
      </c>
      <c r="F465" s="115">
        <v>0</v>
      </c>
      <c r="G465" s="115">
        <v>1</v>
      </c>
      <c r="H465" s="115">
        <v>5</v>
      </c>
      <c r="I465" s="115">
        <v>10</v>
      </c>
      <c r="J465" s="115">
        <v>113</v>
      </c>
      <c r="K465" s="115">
        <v>109</v>
      </c>
      <c r="L465" s="115">
        <v>62</v>
      </c>
      <c r="M465" s="115">
        <v>58</v>
      </c>
      <c r="N465" s="115">
        <v>1</v>
      </c>
      <c r="O465" s="115">
        <v>1</v>
      </c>
      <c r="P465" s="162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8</v>
      </c>
      <c r="D466" s="117">
        <v>13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31</v>
      </c>
      <c r="K466" s="117">
        <v>34</v>
      </c>
      <c r="L466" s="117">
        <v>16</v>
      </c>
      <c r="M466" s="117">
        <v>9</v>
      </c>
      <c r="N466" s="117">
        <v>1</v>
      </c>
      <c r="O466" s="117">
        <v>1</v>
      </c>
      <c r="P466" s="162"/>
      <c r="Q466" s="125"/>
      <c r="R466" s="125"/>
      <c r="S466" s="38"/>
    </row>
    <row r="467" spans="1:19">
      <c r="A467" s="120" t="s">
        <v>394</v>
      </c>
      <c r="B467" s="117">
        <v>27</v>
      </c>
      <c r="C467" s="117">
        <v>13</v>
      </c>
      <c r="D467" s="117">
        <v>8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25</v>
      </c>
      <c r="K467" s="117">
        <v>29</v>
      </c>
      <c r="L467" s="117">
        <v>17</v>
      </c>
      <c r="M467" s="117">
        <v>13</v>
      </c>
      <c r="N467" s="117">
        <v>0</v>
      </c>
      <c r="O467" s="117">
        <v>0</v>
      </c>
      <c r="P467" s="162"/>
      <c r="Q467" s="125"/>
      <c r="R467" s="125"/>
      <c r="S467" s="38"/>
    </row>
    <row r="468" spans="1:19">
      <c r="A468" s="120" t="s">
        <v>393</v>
      </c>
      <c r="B468" s="117">
        <v>4</v>
      </c>
      <c r="C468" s="117">
        <v>5</v>
      </c>
      <c r="D468" s="117">
        <v>2</v>
      </c>
      <c r="E468" s="117">
        <v>4</v>
      </c>
      <c r="F468" s="117">
        <v>0</v>
      </c>
      <c r="G468" s="117">
        <v>0</v>
      </c>
      <c r="H468" s="117">
        <v>4</v>
      </c>
      <c r="I468" s="117">
        <v>3</v>
      </c>
      <c r="J468" s="117">
        <v>4</v>
      </c>
      <c r="K468" s="117">
        <v>3</v>
      </c>
      <c r="L468" s="117">
        <v>9</v>
      </c>
      <c r="M468" s="117">
        <v>9</v>
      </c>
      <c r="N468" s="117">
        <v>0</v>
      </c>
      <c r="O468" s="117">
        <v>0</v>
      </c>
      <c r="P468" s="162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7</v>
      </c>
      <c r="N469" s="117">
        <v>0</v>
      </c>
      <c r="O469" s="117">
        <v>0</v>
      </c>
      <c r="P469" s="162"/>
      <c r="Q469" s="125"/>
      <c r="R469" s="125"/>
      <c r="S469" s="38"/>
    </row>
    <row r="470" spans="1:19">
      <c r="A470" s="120" t="s">
        <v>396</v>
      </c>
      <c r="B470" s="117">
        <v>11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8</v>
      </c>
      <c r="K470" s="117">
        <v>9</v>
      </c>
      <c r="L470" s="117">
        <v>1</v>
      </c>
      <c r="M470" s="117">
        <v>7</v>
      </c>
      <c r="N470" s="117">
        <v>0</v>
      </c>
      <c r="O470" s="117">
        <v>0</v>
      </c>
      <c r="P470" s="162"/>
      <c r="Q470" s="125"/>
      <c r="R470" s="125"/>
      <c r="S470" s="38"/>
    </row>
    <row r="471" spans="1:19">
      <c r="A471" s="120" t="s">
        <v>397</v>
      </c>
      <c r="B471" s="117">
        <v>6</v>
      </c>
      <c r="C471" s="117">
        <v>5</v>
      </c>
      <c r="D471" s="117">
        <v>2</v>
      </c>
      <c r="E471" s="117">
        <v>3</v>
      </c>
      <c r="F471" s="117">
        <v>0</v>
      </c>
      <c r="G471" s="117">
        <v>0</v>
      </c>
      <c r="H471" s="117">
        <v>0</v>
      </c>
      <c r="I471" s="117">
        <v>0</v>
      </c>
      <c r="J471" s="117">
        <v>11</v>
      </c>
      <c r="K471" s="117">
        <v>8</v>
      </c>
      <c r="L471" s="117">
        <v>2</v>
      </c>
      <c r="M471" s="117">
        <v>6</v>
      </c>
      <c r="N471" s="117">
        <v>0</v>
      </c>
      <c r="O471" s="117">
        <v>0</v>
      </c>
      <c r="P471" s="162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15</v>
      </c>
      <c r="L472" s="117">
        <v>1</v>
      </c>
      <c r="M472" s="117">
        <v>1</v>
      </c>
      <c r="N472" s="117">
        <v>0</v>
      </c>
      <c r="O472" s="117">
        <v>0</v>
      </c>
      <c r="P472" s="162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2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1</v>
      </c>
      <c r="M474" s="117">
        <v>1</v>
      </c>
      <c r="N474" s="117">
        <v>0</v>
      </c>
      <c r="O474" s="117">
        <v>0</v>
      </c>
      <c r="P474" s="162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62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62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62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62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2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62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62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25"/>
      <c r="R487" s="125"/>
      <c r="S487" s="38"/>
    </row>
    <row r="488" spans="1:19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25"/>
      <c r="R488" s="125"/>
      <c r="S488" s="38"/>
    </row>
    <row r="489" spans="1:19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25"/>
      <c r="R489" s="125"/>
      <c r="S489" s="38"/>
    </row>
    <row r="490" spans="1:19" ht="16.5" customHeight="1">
      <c r="A490" s="203" t="s">
        <v>392</v>
      </c>
      <c r="B490" s="185" t="s">
        <v>177</v>
      </c>
      <c r="C490" s="186"/>
      <c r="D490" s="185" t="s">
        <v>178</v>
      </c>
      <c r="E490" s="186"/>
      <c r="F490" s="185" t="s">
        <v>270</v>
      </c>
      <c r="G490" s="186"/>
      <c r="H490" s="185" t="s">
        <v>179</v>
      </c>
      <c r="I490" s="186"/>
      <c r="J490" s="185" t="s">
        <v>274</v>
      </c>
      <c r="K490" s="186"/>
      <c r="L490" s="185" t="s">
        <v>314</v>
      </c>
      <c r="M490" s="186"/>
      <c r="N490" s="185" t="s">
        <v>180</v>
      </c>
      <c r="O490" s="186"/>
      <c r="P490" s="162"/>
      <c r="Q490" s="125"/>
      <c r="R490" s="125"/>
      <c r="S490" s="38"/>
    </row>
    <row r="491" spans="1:19">
      <c r="A491" s="204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78</v>
      </c>
      <c r="E492" s="115">
        <v>37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3</v>
      </c>
      <c r="L492" s="115">
        <v>7</v>
      </c>
      <c r="M492" s="115">
        <v>2</v>
      </c>
      <c r="N492" s="115">
        <v>8</v>
      </c>
      <c r="O492" s="115">
        <v>2</v>
      </c>
      <c r="P492" s="162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8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62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11</v>
      </c>
      <c r="E494" s="117">
        <v>5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62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62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7</v>
      </c>
      <c r="M497" s="117">
        <v>2</v>
      </c>
      <c r="N497" s="117">
        <v>0</v>
      </c>
      <c r="O497" s="117">
        <v>0</v>
      </c>
      <c r="P497" s="162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2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2</v>
      </c>
      <c r="L498" s="117">
        <v>0</v>
      </c>
      <c r="M498" s="117">
        <v>0</v>
      </c>
      <c r="N498" s="117">
        <v>1</v>
      </c>
      <c r="O498" s="117">
        <v>0</v>
      </c>
      <c r="P498" s="162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62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25"/>
      <c r="R514" s="125"/>
      <c r="S514" s="38"/>
    </row>
    <row r="515" spans="1:19"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25"/>
      <c r="R515" s="125"/>
      <c r="S515" s="38"/>
    </row>
    <row r="516" spans="1:19"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25"/>
      <c r="R516" s="125"/>
      <c r="S516" s="38"/>
    </row>
    <row r="517" spans="1:19" ht="16.5" customHeight="1">
      <c r="A517" s="203" t="s">
        <v>392</v>
      </c>
      <c r="B517" s="185" t="s">
        <v>181</v>
      </c>
      <c r="C517" s="186"/>
      <c r="D517" s="185" t="s">
        <v>182</v>
      </c>
      <c r="E517" s="186"/>
      <c r="F517" s="185" t="s">
        <v>183</v>
      </c>
      <c r="G517" s="186"/>
      <c r="H517" s="185" t="s">
        <v>184</v>
      </c>
      <c r="I517" s="186"/>
      <c r="J517" s="185" t="s">
        <v>185</v>
      </c>
      <c r="K517" s="186"/>
      <c r="L517" s="185" t="s">
        <v>186</v>
      </c>
      <c r="M517" s="186"/>
      <c r="N517" s="185" t="s">
        <v>187</v>
      </c>
      <c r="O517" s="186"/>
      <c r="P517" s="162"/>
      <c r="Q517" s="125"/>
      <c r="R517" s="125"/>
      <c r="S517" s="38"/>
    </row>
    <row r="518" spans="1:19">
      <c r="A518" s="204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186</v>
      </c>
      <c r="I519" s="115">
        <v>16</v>
      </c>
      <c r="J519" s="115">
        <v>0</v>
      </c>
      <c r="K519" s="115">
        <v>1</v>
      </c>
      <c r="L519" s="115">
        <v>111</v>
      </c>
      <c r="M519" s="115">
        <v>18</v>
      </c>
      <c r="N519" s="115">
        <v>44</v>
      </c>
      <c r="O519" s="115">
        <v>3</v>
      </c>
      <c r="P519" s="162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17</v>
      </c>
      <c r="I520" s="117">
        <v>2</v>
      </c>
      <c r="J520" s="117">
        <v>0</v>
      </c>
      <c r="K520" s="117">
        <v>0</v>
      </c>
      <c r="L520" s="117">
        <v>24</v>
      </c>
      <c r="M520" s="117">
        <v>4</v>
      </c>
      <c r="N520" s="117">
        <v>17</v>
      </c>
      <c r="O520" s="117">
        <v>3</v>
      </c>
      <c r="P520" s="162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152</v>
      </c>
      <c r="I521" s="117">
        <v>11</v>
      </c>
      <c r="J521" s="117">
        <v>0</v>
      </c>
      <c r="K521" s="117">
        <v>0</v>
      </c>
      <c r="L521" s="117">
        <v>13</v>
      </c>
      <c r="M521" s="117">
        <v>3</v>
      </c>
      <c r="N521" s="117">
        <v>8</v>
      </c>
      <c r="O521" s="117">
        <v>0</v>
      </c>
      <c r="P521" s="162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32</v>
      </c>
      <c r="M522" s="117">
        <v>5</v>
      </c>
      <c r="N522" s="117">
        <v>1</v>
      </c>
      <c r="O522" s="117">
        <v>0</v>
      </c>
      <c r="P522" s="162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2</v>
      </c>
      <c r="J523" s="117">
        <v>0</v>
      </c>
      <c r="K523" s="117">
        <v>0</v>
      </c>
      <c r="L523" s="117">
        <v>11</v>
      </c>
      <c r="M523" s="117">
        <v>0</v>
      </c>
      <c r="N523" s="117">
        <v>6</v>
      </c>
      <c r="O523" s="117">
        <v>0</v>
      </c>
      <c r="P523" s="162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4</v>
      </c>
      <c r="I524" s="117">
        <v>1</v>
      </c>
      <c r="J524" s="117">
        <v>0</v>
      </c>
      <c r="K524" s="117">
        <v>1</v>
      </c>
      <c r="L524" s="117">
        <v>3</v>
      </c>
      <c r="M524" s="117">
        <v>1</v>
      </c>
      <c r="N524" s="117">
        <v>3</v>
      </c>
      <c r="O524" s="117">
        <v>0</v>
      </c>
      <c r="P524" s="162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3</v>
      </c>
      <c r="O525" s="117">
        <v>0</v>
      </c>
      <c r="P525" s="162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1</v>
      </c>
      <c r="N527" s="117">
        <v>1</v>
      </c>
      <c r="O527" s="117">
        <v>0</v>
      </c>
      <c r="P527" s="162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6</v>
      </c>
      <c r="M528" s="117">
        <v>0</v>
      </c>
      <c r="N528" s="117">
        <v>0</v>
      </c>
      <c r="O528" s="117">
        <v>0</v>
      </c>
      <c r="P528" s="162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62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62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62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62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2</v>
      </c>
      <c r="O535" s="117">
        <v>0</v>
      </c>
      <c r="P535" s="162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1</v>
      </c>
      <c r="N538" s="117">
        <v>2</v>
      </c>
      <c r="O538" s="117">
        <v>0</v>
      </c>
      <c r="P538" s="162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62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62"/>
      <c r="Q542" s="125"/>
      <c r="R542" s="125"/>
      <c r="S542" s="38"/>
    </row>
    <row r="543" spans="1:19"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25"/>
      <c r="R543" s="125"/>
      <c r="S543" s="38"/>
    </row>
    <row r="544" spans="1:19" ht="16.5" customHeight="1">
      <c r="A544" s="203" t="s">
        <v>392</v>
      </c>
      <c r="B544" s="185" t="s">
        <v>188</v>
      </c>
      <c r="C544" s="186"/>
      <c r="D544" s="185" t="s">
        <v>189</v>
      </c>
      <c r="E544" s="186"/>
      <c r="F544" s="185" t="s">
        <v>190</v>
      </c>
      <c r="G544" s="186"/>
      <c r="H544" s="185" t="s">
        <v>312</v>
      </c>
      <c r="I544" s="186"/>
      <c r="J544" s="185" t="s">
        <v>448</v>
      </c>
      <c r="K544" s="186"/>
      <c r="L544" s="185" t="s">
        <v>191</v>
      </c>
      <c r="M544" s="186"/>
      <c r="N544" s="185" t="s">
        <v>192</v>
      </c>
      <c r="O544" s="186"/>
      <c r="P544" s="162"/>
      <c r="Q544" s="125"/>
      <c r="R544" s="125"/>
      <c r="S544" s="38"/>
    </row>
    <row r="545" spans="1:19">
      <c r="A545" s="204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26</v>
      </c>
      <c r="G546" s="115">
        <v>9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62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1</v>
      </c>
      <c r="M547" s="117">
        <v>0</v>
      </c>
      <c r="N547" s="117">
        <v>1</v>
      </c>
      <c r="O547" s="117">
        <v>0</v>
      </c>
      <c r="P547" s="162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14</v>
      </c>
      <c r="G548" s="117">
        <v>2</v>
      </c>
      <c r="H548" s="117">
        <v>0</v>
      </c>
      <c r="I548" s="117">
        <v>0</v>
      </c>
      <c r="J548" s="117">
        <v>0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62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62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62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25"/>
      <c r="R568" s="125"/>
      <c r="S568" s="38"/>
    </row>
    <row r="569" spans="1:19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25"/>
      <c r="R569" s="125"/>
      <c r="S569" s="38"/>
    </row>
    <row r="570" spans="1:19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25"/>
      <c r="R570" s="125"/>
      <c r="S570" s="38"/>
    </row>
    <row r="571" spans="1:19" ht="16.5" customHeight="1">
      <c r="A571" s="203" t="s">
        <v>392</v>
      </c>
      <c r="B571" s="185" t="s">
        <v>193</v>
      </c>
      <c r="C571" s="186"/>
      <c r="D571" s="185" t="s">
        <v>194</v>
      </c>
      <c r="E571" s="186"/>
      <c r="F571" s="185" t="s">
        <v>195</v>
      </c>
      <c r="G571" s="186"/>
      <c r="H571" s="185" t="s">
        <v>196</v>
      </c>
      <c r="I571" s="186"/>
      <c r="J571" s="185" t="s">
        <v>197</v>
      </c>
      <c r="K571" s="186"/>
      <c r="L571" s="185" t="s">
        <v>198</v>
      </c>
      <c r="M571" s="186"/>
      <c r="N571" s="185" t="s">
        <v>199</v>
      </c>
      <c r="O571" s="186"/>
      <c r="P571" s="162"/>
      <c r="Q571" s="125"/>
      <c r="R571" s="125"/>
      <c r="S571" s="38"/>
    </row>
    <row r="572" spans="1:19">
      <c r="A572" s="204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25</v>
      </c>
      <c r="D573" s="115">
        <v>1</v>
      </c>
      <c r="E573" s="115">
        <v>0</v>
      </c>
      <c r="F573" s="115">
        <v>17</v>
      </c>
      <c r="G573" s="115">
        <v>15</v>
      </c>
      <c r="H573" s="115">
        <v>43</v>
      </c>
      <c r="I573" s="115">
        <v>8</v>
      </c>
      <c r="J573" s="115">
        <v>3</v>
      </c>
      <c r="K573" s="115">
        <v>1</v>
      </c>
      <c r="L573" s="115">
        <v>127</v>
      </c>
      <c r="M573" s="115">
        <v>16</v>
      </c>
      <c r="N573" s="115">
        <v>7</v>
      </c>
      <c r="O573" s="115">
        <v>13</v>
      </c>
      <c r="P573" s="162"/>
      <c r="Q573" s="125"/>
      <c r="R573" s="125"/>
      <c r="S573" s="38"/>
    </row>
    <row r="574" spans="1:19">
      <c r="A574" s="120" t="s">
        <v>277</v>
      </c>
      <c r="B574" s="117">
        <v>1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49</v>
      </c>
      <c r="M574" s="117">
        <v>4</v>
      </c>
      <c r="N574" s="117">
        <v>0</v>
      </c>
      <c r="O574" s="117">
        <v>1</v>
      </c>
      <c r="P574" s="162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6</v>
      </c>
      <c r="D575" s="117">
        <v>0</v>
      </c>
      <c r="E575" s="117">
        <v>0</v>
      </c>
      <c r="F575" s="117">
        <v>10</v>
      </c>
      <c r="G575" s="117">
        <v>6</v>
      </c>
      <c r="H575" s="117">
        <v>13</v>
      </c>
      <c r="I575" s="117">
        <v>3</v>
      </c>
      <c r="J575" s="117">
        <v>2</v>
      </c>
      <c r="K575" s="117">
        <v>0</v>
      </c>
      <c r="L575" s="117">
        <v>22</v>
      </c>
      <c r="M575" s="117">
        <v>9</v>
      </c>
      <c r="N575" s="117">
        <v>3</v>
      </c>
      <c r="O575" s="117">
        <v>1</v>
      </c>
      <c r="P575" s="162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1</v>
      </c>
      <c r="I576" s="117">
        <v>0</v>
      </c>
      <c r="J576" s="117">
        <v>0</v>
      </c>
      <c r="K576" s="117">
        <v>1</v>
      </c>
      <c r="L576" s="117">
        <v>21</v>
      </c>
      <c r="M576" s="117">
        <v>1</v>
      </c>
      <c r="N576" s="117">
        <v>0</v>
      </c>
      <c r="O576" s="117">
        <v>5</v>
      </c>
      <c r="P576" s="162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2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1</v>
      </c>
      <c r="J577" s="117">
        <v>0</v>
      </c>
      <c r="K577" s="117">
        <v>0</v>
      </c>
      <c r="L577" s="117">
        <v>10</v>
      </c>
      <c r="M577" s="117">
        <v>1</v>
      </c>
      <c r="N577" s="117">
        <v>0</v>
      </c>
      <c r="O577" s="117">
        <v>1</v>
      </c>
      <c r="P577" s="162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1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1</v>
      </c>
      <c r="O578" s="117">
        <v>0</v>
      </c>
      <c r="P578" s="162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11</v>
      </c>
      <c r="M579" s="117">
        <v>1</v>
      </c>
      <c r="N579" s="117">
        <v>1</v>
      </c>
      <c r="O579" s="117">
        <v>0</v>
      </c>
      <c r="P579" s="162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62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62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62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2</v>
      </c>
      <c r="M583" s="117">
        <v>0</v>
      </c>
      <c r="N583" s="117">
        <v>0</v>
      </c>
      <c r="O583" s="117">
        <v>0</v>
      </c>
      <c r="P583" s="162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62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62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62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62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25"/>
      <c r="R588" s="125"/>
      <c r="S588" s="38"/>
    </row>
    <row r="589" spans="1:19">
      <c r="A589" s="123" t="s">
        <v>237</v>
      </c>
      <c r="B589" s="117">
        <v>13</v>
      </c>
      <c r="C589" s="117">
        <v>5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62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62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62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25"/>
      <c r="R595" s="125"/>
      <c r="S595" s="38"/>
    </row>
    <row r="596" spans="1:19"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25"/>
      <c r="R596" s="125"/>
      <c r="S596" s="38"/>
    </row>
    <row r="597" spans="1:19"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25"/>
      <c r="R597" s="125"/>
      <c r="S597" s="38"/>
    </row>
    <row r="598" spans="1:19" ht="16.5" customHeight="1">
      <c r="A598" s="203" t="s">
        <v>392</v>
      </c>
      <c r="B598" s="185" t="s">
        <v>200</v>
      </c>
      <c r="C598" s="186"/>
      <c r="D598" s="185" t="s">
        <v>201</v>
      </c>
      <c r="E598" s="186"/>
      <c r="F598" s="185" t="s">
        <v>202</v>
      </c>
      <c r="G598" s="186"/>
      <c r="H598" s="185" t="s">
        <v>309</v>
      </c>
      <c r="I598" s="186"/>
      <c r="J598" s="185" t="s">
        <v>203</v>
      </c>
      <c r="K598" s="186"/>
      <c r="L598" s="185" t="s">
        <v>204</v>
      </c>
      <c r="M598" s="186"/>
      <c r="N598" s="185" t="s">
        <v>205</v>
      </c>
      <c r="O598" s="186"/>
      <c r="P598" s="162"/>
      <c r="Q598" s="125"/>
      <c r="R598" s="125"/>
      <c r="S598" s="38"/>
    </row>
    <row r="599" spans="1:19">
      <c r="A599" s="204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5</v>
      </c>
      <c r="E600" s="115">
        <v>1</v>
      </c>
      <c r="F600" s="115">
        <v>4</v>
      </c>
      <c r="G600" s="115">
        <v>2</v>
      </c>
      <c r="H600" s="115">
        <v>2</v>
      </c>
      <c r="I600" s="115">
        <v>0</v>
      </c>
      <c r="J600" s="115">
        <v>946</v>
      </c>
      <c r="K600" s="115">
        <v>734</v>
      </c>
      <c r="L600" s="115">
        <v>4</v>
      </c>
      <c r="M600" s="115">
        <v>0</v>
      </c>
      <c r="N600" s="115">
        <v>177</v>
      </c>
      <c r="O600" s="115">
        <v>206</v>
      </c>
      <c r="P600" s="162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1</v>
      </c>
      <c r="I601" s="117">
        <v>0</v>
      </c>
      <c r="J601" s="117">
        <v>175</v>
      </c>
      <c r="K601" s="117">
        <v>117</v>
      </c>
      <c r="L601" s="117">
        <v>0</v>
      </c>
      <c r="M601" s="117">
        <v>0</v>
      </c>
      <c r="N601" s="117">
        <v>9</v>
      </c>
      <c r="O601" s="117">
        <v>18</v>
      </c>
      <c r="P601" s="162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139</v>
      </c>
      <c r="K602" s="117">
        <v>94</v>
      </c>
      <c r="L602" s="117">
        <v>2</v>
      </c>
      <c r="M602" s="117">
        <v>0</v>
      </c>
      <c r="N602" s="117">
        <v>28</v>
      </c>
      <c r="O602" s="117">
        <v>10</v>
      </c>
      <c r="P602" s="162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98</v>
      </c>
      <c r="K603" s="117">
        <v>90</v>
      </c>
      <c r="L603" s="117">
        <v>0</v>
      </c>
      <c r="M603" s="117">
        <v>0</v>
      </c>
      <c r="N603" s="117">
        <v>19</v>
      </c>
      <c r="O603" s="117">
        <v>23</v>
      </c>
      <c r="P603" s="162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0</v>
      </c>
      <c r="I604" s="117">
        <v>0</v>
      </c>
      <c r="J604" s="117">
        <v>156</v>
      </c>
      <c r="K604" s="117">
        <v>87</v>
      </c>
      <c r="L604" s="117">
        <v>0</v>
      </c>
      <c r="M604" s="117">
        <v>0</v>
      </c>
      <c r="N604" s="117">
        <v>12</v>
      </c>
      <c r="O604" s="117">
        <v>12</v>
      </c>
      <c r="P604" s="162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38</v>
      </c>
      <c r="K605" s="117">
        <v>34</v>
      </c>
      <c r="L605" s="117">
        <v>0</v>
      </c>
      <c r="M605" s="117">
        <v>0</v>
      </c>
      <c r="N605" s="117">
        <v>13</v>
      </c>
      <c r="O605" s="117">
        <v>22</v>
      </c>
      <c r="P605" s="162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84</v>
      </c>
      <c r="K606" s="117">
        <v>58</v>
      </c>
      <c r="L606" s="117">
        <v>0</v>
      </c>
      <c r="M606" s="117">
        <v>0</v>
      </c>
      <c r="N606" s="117">
        <v>24</v>
      </c>
      <c r="O606" s="117">
        <v>51</v>
      </c>
      <c r="P606" s="162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19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62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55</v>
      </c>
      <c r="K608" s="117">
        <v>53</v>
      </c>
      <c r="L608" s="117">
        <v>0</v>
      </c>
      <c r="M608" s="117">
        <v>0</v>
      </c>
      <c r="N608" s="117">
        <v>0</v>
      </c>
      <c r="O608" s="117">
        <v>3</v>
      </c>
      <c r="P608" s="162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15</v>
      </c>
      <c r="L609" s="117">
        <v>0</v>
      </c>
      <c r="M609" s="117">
        <v>0</v>
      </c>
      <c r="N609" s="117">
        <v>1</v>
      </c>
      <c r="O609" s="117">
        <v>0</v>
      </c>
      <c r="P609" s="162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10</v>
      </c>
      <c r="L610" s="117">
        <v>0</v>
      </c>
      <c r="M610" s="117">
        <v>0</v>
      </c>
      <c r="N610" s="117">
        <v>48</v>
      </c>
      <c r="O610" s="117">
        <v>41</v>
      </c>
      <c r="P610" s="162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62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62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2</v>
      </c>
      <c r="L613" s="117">
        <v>0</v>
      </c>
      <c r="M613" s="117">
        <v>0</v>
      </c>
      <c r="N613" s="117">
        <v>0</v>
      </c>
      <c r="O613" s="117">
        <v>1</v>
      </c>
      <c r="P613" s="162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62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62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10</v>
      </c>
      <c r="K616" s="117">
        <v>10</v>
      </c>
      <c r="L616" s="117">
        <v>0</v>
      </c>
      <c r="M616" s="117">
        <v>0</v>
      </c>
      <c r="N616" s="117">
        <v>7</v>
      </c>
      <c r="O616" s="117">
        <v>6</v>
      </c>
      <c r="P616" s="162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4</v>
      </c>
      <c r="K617" s="117">
        <v>4</v>
      </c>
      <c r="L617" s="117">
        <v>0</v>
      </c>
      <c r="M617" s="117">
        <v>0</v>
      </c>
      <c r="N617" s="117">
        <v>0</v>
      </c>
      <c r="O617" s="117">
        <v>0</v>
      </c>
      <c r="P617" s="162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9</v>
      </c>
      <c r="L618" s="117">
        <v>0</v>
      </c>
      <c r="M618" s="117">
        <v>0</v>
      </c>
      <c r="N618" s="117">
        <v>0</v>
      </c>
      <c r="O618" s="117">
        <v>1</v>
      </c>
      <c r="P618" s="162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72</v>
      </c>
      <c r="K619" s="117">
        <v>97</v>
      </c>
      <c r="L619" s="117">
        <v>2</v>
      </c>
      <c r="M619" s="117">
        <v>0</v>
      </c>
      <c r="N619" s="117">
        <v>3</v>
      </c>
      <c r="O619" s="117">
        <v>5</v>
      </c>
      <c r="P619" s="162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18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62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2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Q622" s="125"/>
      <c r="R622" s="125"/>
      <c r="S622" s="38"/>
    </row>
    <row r="623" spans="1:19"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25"/>
      <c r="R623" s="125"/>
      <c r="S623" s="38"/>
    </row>
    <row r="624" spans="1:19"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25"/>
      <c r="R624" s="125"/>
      <c r="S624" s="38"/>
    </row>
    <row r="625" spans="1:19" ht="16.5" customHeight="1">
      <c r="A625" s="203" t="s">
        <v>392</v>
      </c>
      <c r="B625" s="185" t="s">
        <v>206</v>
      </c>
      <c r="C625" s="186"/>
      <c r="D625" s="185" t="s">
        <v>207</v>
      </c>
      <c r="E625" s="186"/>
      <c r="F625" s="185" t="s">
        <v>208</v>
      </c>
      <c r="G625" s="186"/>
      <c r="H625" s="185" t="s">
        <v>209</v>
      </c>
      <c r="I625" s="186"/>
      <c r="J625" s="185" t="s">
        <v>210</v>
      </c>
      <c r="K625" s="186"/>
      <c r="L625" s="185" t="s">
        <v>211</v>
      </c>
      <c r="M625" s="186"/>
      <c r="N625" s="185" t="s">
        <v>212</v>
      </c>
      <c r="O625" s="186"/>
      <c r="P625" s="162"/>
      <c r="Q625" s="125"/>
      <c r="R625" s="125"/>
      <c r="S625" s="38"/>
    </row>
    <row r="626" spans="1:19">
      <c r="A626" s="204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18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16</v>
      </c>
      <c r="J627" s="115">
        <v>117</v>
      </c>
      <c r="K627" s="115">
        <v>44</v>
      </c>
      <c r="L627" s="115">
        <v>62</v>
      </c>
      <c r="M627" s="115">
        <v>10</v>
      </c>
      <c r="N627" s="115">
        <v>4</v>
      </c>
      <c r="O627" s="115">
        <v>4</v>
      </c>
      <c r="P627" s="162"/>
      <c r="Q627" s="125"/>
      <c r="R627" s="125"/>
      <c r="S627" s="38"/>
    </row>
    <row r="628" spans="1:19">
      <c r="A628" s="120" t="s">
        <v>277</v>
      </c>
      <c r="B628" s="117">
        <v>1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5</v>
      </c>
      <c r="L628" s="117">
        <v>23</v>
      </c>
      <c r="M628" s="117">
        <v>4</v>
      </c>
      <c r="N628" s="117">
        <v>1</v>
      </c>
      <c r="O628" s="117">
        <v>0</v>
      </c>
      <c r="P628" s="162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27</v>
      </c>
      <c r="K629" s="117">
        <v>10</v>
      </c>
      <c r="L629" s="117">
        <v>13</v>
      </c>
      <c r="M629" s="117">
        <v>3</v>
      </c>
      <c r="N629" s="117">
        <v>0</v>
      </c>
      <c r="O629" s="117">
        <v>0</v>
      </c>
      <c r="P629" s="162"/>
      <c r="Q629" s="125"/>
      <c r="R629" s="125"/>
      <c r="S629" s="38"/>
    </row>
    <row r="630" spans="1:19">
      <c r="A630" s="120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62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7</v>
      </c>
      <c r="K631" s="117">
        <v>1</v>
      </c>
      <c r="L631" s="117">
        <v>8</v>
      </c>
      <c r="M631" s="117">
        <v>1</v>
      </c>
      <c r="N631" s="117">
        <v>1</v>
      </c>
      <c r="O631" s="117">
        <v>2</v>
      </c>
      <c r="P631" s="162"/>
      <c r="Q631" s="125"/>
      <c r="R631" s="125"/>
      <c r="S631" s="38"/>
    </row>
    <row r="632" spans="1:19">
      <c r="A632" s="120" t="s">
        <v>396</v>
      </c>
      <c r="B632" s="117">
        <v>11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6</v>
      </c>
      <c r="M632" s="117">
        <v>1</v>
      </c>
      <c r="N632" s="117">
        <v>0</v>
      </c>
      <c r="O632" s="117">
        <v>0</v>
      </c>
      <c r="P632" s="162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15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62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10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62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62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62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62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62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62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62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2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62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1</v>
      </c>
      <c r="J646" s="117">
        <v>16</v>
      </c>
      <c r="K646" s="117">
        <v>11</v>
      </c>
      <c r="L646" s="117">
        <v>2</v>
      </c>
      <c r="M646" s="117">
        <v>0</v>
      </c>
      <c r="N646" s="117">
        <v>0</v>
      </c>
      <c r="O646" s="117">
        <v>0</v>
      </c>
      <c r="P646" s="162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2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62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62"/>
      <c r="Q649" s="125"/>
      <c r="R649" s="125"/>
      <c r="S649" s="38"/>
    </row>
    <row r="650" spans="1:19"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25"/>
      <c r="R650" s="125"/>
      <c r="S650" s="38"/>
    </row>
    <row r="651" spans="1:19"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25"/>
      <c r="R651" s="125"/>
      <c r="S651" s="38"/>
    </row>
    <row r="652" spans="1:19" ht="16.5" customHeight="1">
      <c r="A652" s="203" t="s">
        <v>392</v>
      </c>
      <c r="B652" s="185" t="s">
        <v>287</v>
      </c>
      <c r="C652" s="186"/>
      <c r="D652" s="185" t="s">
        <v>213</v>
      </c>
      <c r="E652" s="186"/>
      <c r="F652" s="185" t="s">
        <v>315</v>
      </c>
      <c r="G652" s="186"/>
      <c r="H652" s="185" t="s">
        <v>311</v>
      </c>
      <c r="I652" s="186"/>
      <c r="J652" s="185" t="s">
        <v>214</v>
      </c>
      <c r="K652" s="186"/>
      <c r="L652" s="185" t="s">
        <v>215</v>
      </c>
      <c r="M652" s="186"/>
      <c r="N652" s="185" t="s">
        <v>216</v>
      </c>
      <c r="O652" s="186"/>
      <c r="P652" s="162"/>
      <c r="Q652" s="125"/>
      <c r="R652" s="125"/>
      <c r="S652" s="38"/>
    </row>
    <row r="653" spans="1:19">
      <c r="A653" s="204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161" t="s">
        <v>3</v>
      </c>
      <c r="M653" s="161" t="s">
        <v>4</v>
      </c>
      <c r="N653" s="161" t="s">
        <v>3</v>
      </c>
      <c r="O653" s="161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7</v>
      </c>
      <c r="M654" s="115">
        <v>0</v>
      </c>
      <c r="N654" s="115">
        <v>1</v>
      </c>
      <c r="O654" s="115">
        <v>4</v>
      </c>
      <c r="P654" s="162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7</v>
      </c>
      <c r="M655" s="117">
        <v>0</v>
      </c>
      <c r="N655" s="117">
        <v>0</v>
      </c>
      <c r="O655" s="117">
        <v>0</v>
      </c>
      <c r="P655" s="162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2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1</v>
      </c>
      <c r="P657" s="162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2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0</v>
      </c>
      <c r="O659" s="117">
        <v>0</v>
      </c>
      <c r="P659" s="162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62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2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62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2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2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2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2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2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2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2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2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2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2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2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2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2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62"/>
      <c r="Q676" s="125"/>
      <c r="R676" s="125"/>
      <c r="S676" s="38"/>
    </row>
    <row r="677" spans="1:19"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25"/>
      <c r="R677" s="125"/>
      <c r="S677" s="38"/>
    </row>
    <row r="678" spans="1:19"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25"/>
      <c r="R678" s="125"/>
      <c r="S678" s="38"/>
    </row>
    <row r="679" spans="1:19" ht="16.5" customHeight="1">
      <c r="A679" s="203" t="s">
        <v>392</v>
      </c>
      <c r="B679" s="185" t="s">
        <v>217</v>
      </c>
      <c r="C679" s="186"/>
      <c r="D679" s="185" t="s">
        <v>218</v>
      </c>
      <c r="E679" s="186"/>
      <c r="F679" s="185" t="s">
        <v>219</v>
      </c>
      <c r="G679" s="186"/>
      <c r="H679" s="185" t="s">
        <v>220</v>
      </c>
      <c r="I679" s="186"/>
      <c r="J679" s="185" t="s">
        <v>221</v>
      </c>
      <c r="K679" s="186"/>
      <c r="L679" s="185" t="s">
        <v>306</v>
      </c>
      <c r="M679" s="186"/>
      <c r="N679" s="162"/>
      <c r="O679" s="162"/>
      <c r="P679" s="162"/>
      <c r="Q679" s="125"/>
      <c r="R679" s="125"/>
      <c r="S679" s="38"/>
    </row>
    <row r="680" spans="1:19">
      <c r="A680" s="204"/>
      <c r="B680" s="161" t="s">
        <v>3</v>
      </c>
      <c r="C680" s="161" t="s">
        <v>4</v>
      </c>
      <c r="D680" s="161" t="s">
        <v>3</v>
      </c>
      <c r="E680" s="161" t="s">
        <v>4</v>
      </c>
      <c r="F680" s="161" t="s">
        <v>3</v>
      </c>
      <c r="G680" s="161" t="s">
        <v>4</v>
      </c>
      <c r="H680" s="161" t="s">
        <v>3</v>
      </c>
      <c r="I680" s="161" t="s">
        <v>4</v>
      </c>
      <c r="J680" s="161" t="s">
        <v>3</v>
      </c>
      <c r="K680" s="161" t="s">
        <v>4</v>
      </c>
      <c r="L680" s="161" t="s">
        <v>3</v>
      </c>
      <c r="M680" s="161" t="s">
        <v>4</v>
      </c>
      <c r="N680" s="39"/>
      <c r="O680" s="162"/>
      <c r="P680" s="162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49</v>
      </c>
      <c r="E681" s="115">
        <v>62</v>
      </c>
      <c r="F681" s="115">
        <v>58</v>
      </c>
      <c r="G681" s="115">
        <v>61</v>
      </c>
      <c r="H681" s="115">
        <v>45</v>
      </c>
      <c r="I681" s="115">
        <v>37</v>
      </c>
      <c r="J681" s="115">
        <v>113</v>
      </c>
      <c r="K681" s="115">
        <v>102</v>
      </c>
      <c r="L681" s="115">
        <v>2</v>
      </c>
      <c r="M681" s="115">
        <v>1</v>
      </c>
      <c r="N681" s="162"/>
      <c r="O681" s="162"/>
      <c r="P681" s="162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10</v>
      </c>
      <c r="G682" s="117">
        <v>22</v>
      </c>
      <c r="H682" s="117">
        <v>7</v>
      </c>
      <c r="I682" s="117">
        <v>8</v>
      </c>
      <c r="J682" s="117">
        <v>15</v>
      </c>
      <c r="K682" s="117">
        <v>12</v>
      </c>
      <c r="L682" s="117">
        <v>1</v>
      </c>
      <c r="M682" s="117">
        <v>0</v>
      </c>
      <c r="N682" s="162"/>
      <c r="O682" s="162"/>
      <c r="P682" s="162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15</v>
      </c>
      <c r="E683" s="117">
        <v>15</v>
      </c>
      <c r="F683" s="117">
        <v>4</v>
      </c>
      <c r="G683" s="117">
        <v>2</v>
      </c>
      <c r="H683" s="117">
        <v>8</v>
      </c>
      <c r="I683" s="117">
        <v>10</v>
      </c>
      <c r="J683" s="117">
        <v>17</v>
      </c>
      <c r="K683" s="117">
        <v>25</v>
      </c>
      <c r="L683" s="117">
        <v>0</v>
      </c>
      <c r="M683" s="117">
        <v>0</v>
      </c>
      <c r="N683" s="162"/>
      <c r="O683" s="162"/>
      <c r="P683" s="162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12</v>
      </c>
      <c r="K684" s="117">
        <v>4</v>
      </c>
      <c r="L684" s="117">
        <v>0</v>
      </c>
      <c r="M684" s="117">
        <v>0</v>
      </c>
      <c r="N684" s="162"/>
      <c r="O684" s="162"/>
      <c r="P684" s="162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6</v>
      </c>
      <c r="L685" s="117">
        <v>1</v>
      </c>
      <c r="M685" s="117">
        <v>0</v>
      </c>
      <c r="N685" s="162"/>
      <c r="O685" s="162"/>
      <c r="P685" s="162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3</v>
      </c>
      <c r="F686" s="117">
        <v>7</v>
      </c>
      <c r="G686" s="117">
        <v>4</v>
      </c>
      <c r="H686" s="117">
        <v>2</v>
      </c>
      <c r="I686" s="117">
        <v>0</v>
      </c>
      <c r="J686" s="117">
        <v>25</v>
      </c>
      <c r="K686" s="117">
        <v>21</v>
      </c>
      <c r="L686" s="117">
        <v>0</v>
      </c>
      <c r="M686" s="117">
        <v>0</v>
      </c>
      <c r="N686" s="162"/>
      <c r="O686" s="162"/>
      <c r="P686" s="162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6</v>
      </c>
      <c r="J687" s="117">
        <v>13</v>
      </c>
      <c r="K687" s="117">
        <v>16</v>
      </c>
      <c r="L687" s="117">
        <v>0</v>
      </c>
      <c r="M687" s="117">
        <v>0</v>
      </c>
      <c r="N687" s="162"/>
      <c r="O687" s="162"/>
      <c r="P687" s="162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62"/>
      <c r="O688" s="162"/>
      <c r="P688" s="162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62"/>
      <c r="O689" s="162"/>
      <c r="P689" s="162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62"/>
      <c r="O690" s="162"/>
      <c r="P690" s="162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62"/>
      <c r="O691" s="162"/>
      <c r="P691" s="162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62"/>
      <c r="O692" s="162"/>
      <c r="P692" s="162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62"/>
      <c r="O693" s="162"/>
      <c r="P693" s="162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62"/>
      <c r="O694" s="162"/>
      <c r="P694" s="162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2</v>
      </c>
      <c r="F695" s="117">
        <v>0</v>
      </c>
      <c r="G695" s="117">
        <v>3</v>
      </c>
      <c r="H695" s="117">
        <v>1</v>
      </c>
      <c r="I695" s="117">
        <v>2</v>
      </c>
      <c r="J695" s="117">
        <v>8</v>
      </c>
      <c r="K695" s="117">
        <v>5</v>
      </c>
      <c r="L695" s="117">
        <v>0</v>
      </c>
      <c r="M695" s="117">
        <v>0</v>
      </c>
      <c r="N695" s="162"/>
      <c r="O695" s="162"/>
      <c r="P695" s="162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62"/>
      <c r="O696" s="162"/>
      <c r="P696" s="162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7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62"/>
      <c r="O697" s="162"/>
      <c r="P697" s="162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62"/>
      <c r="O698" s="162"/>
      <c r="P698" s="162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62"/>
      <c r="O699" s="162"/>
      <c r="P699" s="162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4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5</v>
      </c>
      <c r="L700" s="117">
        <v>0</v>
      </c>
      <c r="M700" s="117">
        <v>0</v>
      </c>
      <c r="N700" s="162"/>
      <c r="O700" s="162"/>
      <c r="P700" s="162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62"/>
      <c r="O701" s="162"/>
      <c r="P701" s="162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62"/>
      <c r="O702" s="162"/>
      <c r="P702" s="162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62"/>
      <c r="O703" s="162"/>
      <c r="P703" s="162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202"/>
      <c r="C745" s="202"/>
      <c r="D745" s="202"/>
      <c r="E745" s="202"/>
      <c r="F745" s="202"/>
      <c r="G745" s="202"/>
      <c r="H745" s="202"/>
      <c r="I745" s="202"/>
      <c r="J745" s="202"/>
      <c r="K745" s="202"/>
      <c r="L745" s="202"/>
      <c r="M745" s="202"/>
      <c r="N745" s="202"/>
      <c r="O745" s="202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66" sqref="C466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8" t="s">
        <v>282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9" ht="18" customHeight="1">
      <c r="M2" s="20" t="s">
        <v>457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5" t="s">
        <v>400</v>
      </c>
      <c r="B4" s="177" t="s">
        <v>44</v>
      </c>
      <c r="C4" s="177"/>
      <c r="D4" s="177"/>
      <c r="E4" s="177" t="s">
        <v>45</v>
      </c>
      <c r="F4" s="177"/>
      <c r="G4" s="177" t="s">
        <v>47</v>
      </c>
      <c r="H4" s="177"/>
      <c r="I4" s="177" t="s">
        <v>48</v>
      </c>
      <c r="J4" s="177"/>
      <c r="K4" s="177" t="s">
        <v>49</v>
      </c>
      <c r="L4" s="177"/>
      <c r="M4" s="177" t="s">
        <v>50</v>
      </c>
      <c r="N4" s="177"/>
      <c r="O4" s="177" t="s">
        <v>69</v>
      </c>
      <c r="P4" s="177"/>
      <c r="Q4" s="39"/>
      <c r="R4" s="39"/>
      <c r="S4" s="39"/>
    </row>
    <row r="5" spans="1:19" s="31" customFormat="1">
      <c r="A5" s="206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</row>
    <row r="6" spans="1:19" s="38" customFormat="1">
      <c r="A6" s="97" t="s">
        <v>222</v>
      </c>
      <c r="B6" s="114">
        <v>18887</v>
      </c>
      <c r="C6" s="115">
        <v>11650</v>
      </c>
      <c r="D6" s="115">
        <v>7237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154"/>
      <c r="R6" s="152"/>
    </row>
    <row r="7" spans="1:19" s="38" customFormat="1">
      <c r="A7" s="97" t="s">
        <v>223</v>
      </c>
      <c r="B7" s="116">
        <v>3605</v>
      </c>
      <c r="C7" s="117">
        <v>2062</v>
      </c>
      <c r="D7" s="117">
        <v>1543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10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2"/>
    </row>
    <row r="8" spans="1:19" s="38" customFormat="1">
      <c r="A8" s="97" t="s">
        <v>224</v>
      </c>
      <c r="B8" s="116">
        <v>6450</v>
      </c>
      <c r="C8" s="117">
        <v>4203</v>
      </c>
      <c r="D8" s="117">
        <v>2247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2"/>
    </row>
    <row r="9" spans="1:19" s="38" customFormat="1">
      <c r="A9" s="97" t="s">
        <v>407</v>
      </c>
      <c r="B9" s="116">
        <v>1615</v>
      </c>
      <c r="C9" s="117">
        <v>856</v>
      </c>
      <c r="D9" s="117">
        <v>759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4"/>
      <c r="R9" s="152"/>
    </row>
    <row r="10" spans="1:19" s="38" customFormat="1">
      <c r="A10" s="97" t="s">
        <v>225</v>
      </c>
      <c r="B10" s="116">
        <v>1648</v>
      </c>
      <c r="C10" s="117">
        <v>1091</v>
      </c>
      <c r="D10" s="117">
        <v>557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2"/>
    </row>
    <row r="11" spans="1:19" s="38" customFormat="1">
      <c r="A11" s="97" t="s">
        <v>226</v>
      </c>
      <c r="B11" s="116">
        <v>858</v>
      </c>
      <c r="C11" s="117">
        <v>572</v>
      </c>
      <c r="D11" s="117">
        <v>286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2"/>
    </row>
    <row r="12" spans="1:19" s="38" customFormat="1">
      <c r="A12" s="97" t="s">
        <v>227</v>
      </c>
      <c r="B12" s="116">
        <v>1392</v>
      </c>
      <c r="C12" s="117">
        <v>880</v>
      </c>
      <c r="D12" s="117">
        <v>512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2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2"/>
    </row>
    <row r="13" spans="1:19" s="38" customFormat="1">
      <c r="A13" s="97" t="s">
        <v>228</v>
      </c>
      <c r="B13" s="116">
        <v>166</v>
      </c>
      <c r="C13" s="117">
        <v>99</v>
      </c>
      <c r="D13" s="117">
        <v>67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2"/>
    </row>
    <row r="14" spans="1:19" s="38" customFormat="1">
      <c r="A14" s="97" t="s">
        <v>229</v>
      </c>
      <c r="B14" s="116">
        <v>687</v>
      </c>
      <c r="C14" s="117">
        <v>409</v>
      </c>
      <c r="D14" s="117">
        <v>278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2"/>
    </row>
    <row r="15" spans="1:19" s="38" customFormat="1">
      <c r="A15" s="97" t="s">
        <v>230</v>
      </c>
      <c r="B15" s="116">
        <v>224</v>
      </c>
      <c r="C15" s="117">
        <v>139</v>
      </c>
      <c r="D15" s="117">
        <v>85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2"/>
    </row>
    <row r="16" spans="1:19" s="38" customFormat="1">
      <c r="A16" s="97" t="s">
        <v>231</v>
      </c>
      <c r="B16" s="116">
        <v>254</v>
      </c>
      <c r="C16" s="117">
        <v>137</v>
      </c>
      <c r="D16" s="117">
        <v>117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2"/>
    </row>
    <row r="17" spans="1:19" s="38" customFormat="1">
      <c r="A17" s="97" t="s">
        <v>232</v>
      </c>
      <c r="B17" s="116">
        <v>127</v>
      </c>
      <c r="C17" s="117">
        <v>72</v>
      </c>
      <c r="D17" s="117">
        <v>55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2"/>
    </row>
    <row r="18" spans="1:19" s="38" customFormat="1">
      <c r="A18" s="97" t="s">
        <v>233</v>
      </c>
      <c r="B18" s="116">
        <v>115</v>
      </c>
      <c r="C18" s="117">
        <v>62</v>
      </c>
      <c r="D18" s="117">
        <v>53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2"/>
    </row>
    <row r="19" spans="1:19" s="38" customFormat="1">
      <c r="A19" s="97" t="s">
        <v>234</v>
      </c>
      <c r="B19" s="116">
        <v>79</v>
      </c>
      <c r="C19" s="117">
        <v>44</v>
      </c>
      <c r="D19" s="117">
        <v>35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2"/>
    </row>
    <row r="20" spans="1:19" s="38" customFormat="1">
      <c r="A20" s="97" t="s">
        <v>235</v>
      </c>
      <c r="B20" s="116">
        <v>191</v>
      </c>
      <c r="C20" s="117">
        <v>99</v>
      </c>
      <c r="D20" s="117">
        <v>92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2"/>
    </row>
    <row r="21" spans="1:19" s="38" customFormat="1">
      <c r="A21" s="97" t="s">
        <v>236</v>
      </c>
      <c r="B21" s="116">
        <v>111</v>
      </c>
      <c r="C21" s="117">
        <v>66</v>
      </c>
      <c r="D21" s="117">
        <v>45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</row>
    <row r="22" spans="1:19" s="38" customFormat="1">
      <c r="A22" s="97" t="s">
        <v>237</v>
      </c>
      <c r="B22" s="116">
        <v>193</v>
      </c>
      <c r="C22" s="117">
        <v>128</v>
      </c>
      <c r="D22" s="117">
        <v>65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2"/>
    </row>
    <row r="24" spans="1:19" s="38" customFormat="1">
      <c r="A24" s="97" t="s">
        <v>239</v>
      </c>
      <c r="B24" s="116">
        <v>166</v>
      </c>
      <c r="C24" s="117">
        <v>76</v>
      </c>
      <c r="D24" s="117">
        <v>90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2"/>
    </row>
    <row r="25" spans="1:19" s="38" customFormat="1">
      <c r="A25" s="97" t="s">
        <v>240</v>
      </c>
      <c r="B25" s="116">
        <v>879</v>
      </c>
      <c r="C25" s="117">
        <v>578</v>
      </c>
      <c r="D25" s="117">
        <v>301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2"/>
    </row>
    <row r="26" spans="1:19" s="38" customFormat="1">
      <c r="A26" s="97" t="s">
        <v>241</v>
      </c>
      <c r="B26" s="116">
        <v>96</v>
      </c>
      <c r="C26" s="117">
        <v>60</v>
      </c>
      <c r="D26" s="117">
        <v>36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2"/>
    </row>
    <row r="29" spans="1:19" s="31" customFormat="1">
      <c r="A29" s="2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4"/>
      <c r="R29" s="152"/>
      <c r="S29" s="38"/>
    </row>
    <row r="30" spans="1:19" s="31" customFormat="1">
      <c r="A30" s="2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4"/>
      <c r="R30" s="152"/>
      <c r="S30" s="38"/>
    </row>
    <row r="31" spans="1:19" s="31" customFormat="1" ht="20.25" customHeight="1">
      <c r="A31" s="205" t="s">
        <v>400</v>
      </c>
      <c r="B31" s="185" t="s">
        <v>70</v>
      </c>
      <c r="C31" s="186"/>
      <c r="D31" s="185" t="s">
        <v>71</v>
      </c>
      <c r="E31" s="186"/>
      <c r="F31" s="185" t="s">
        <v>72</v>
      </c>
      <c r="G31" s="186"/>
      <c r="H31" s="185" t="s">
        <v>74</v>
      </c>
      <c r="I31" s="186"/>
      <c r="J31" s="185" t="s">
        <v>75</v>
      </c>
      <c r="K31" s="186"/>
      <c r="L31" s="185" t="s">
        <v>76</v>
      </c>
      <c r="M31" s="186"/>
      <c r="N31" s="185" t="s">
        <v>77</v>
      </c>
      <c r="O31" s="186"/>
      <c r="P31" s="162"/>
      <c r="Q31" s="154"/>
      <c r="R31" s="152"/>
      <c r="S31" s="38"/>
    </row>
    <row r="32" spans="1:19" s="31" customFormat="1">
      <c r="A32" s="206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511</v>
      </c>
      <c r="C33" s="115">
        <v>112</v>
      </c>
      <c r="D33" s="115">
        <v>330</v>
      </c>
      <c r="E33" s="115">
        <v>502</v>
      </c>
      <c r="F33" s="115">
        <v>19</v>
      </c>
      <c r="G33" s="115">
        <v>2</v>
      </c>
      <c r="H33" s="115">
        <v>26</v>
      </c>
      <c r="I33" s="115">
        <v>3</v>
      </c>
      <c r="J33" s="115">
        <v>1939</v>
      </c>
      <c r="K33" s="115">
        <v>1098</v>
      </c>
      <c r="L33" s="115">
        <v>17</v>
      </c>
      <c r="M33" s="115">
        <v>1</v>
      </c>
      <c r="N33" s="115">
        <v>476</v>
      </c>
      <c r="O33" s="115">
        <v>420</v>
      </c>
      <c r="P33" s="162"/>
      <c r="Q33" s="154"/>
      <c r="R33" s="152"/>
    </row>
    <row r="34" spans="1:18" s="38" customFormat="1">
      <c r="A34" s="97" t="s">
        <v>223</v>
      </c>
      <c r="B34" s="117">
        <v>106</v>
      </c>
      <c r="C34" s="117">
        <v>21</v>
      </c>
      <c r="D34" s="117">
        <v>84</v>
      </c>
      <c r="E34" s="117">
        <v>135</v>
      </c>
      <c r="F34" s="117">
        <v>5</v>
      </c>
      <c r="G34" s="117">
        <v>0</v>
      </c>
      <c r="H34" s="117">
        <v>9</v>
      </c>
      <c r="I34" s="117">
        <v>1</v>
      </c>
      <c r="J34" s="117">
        <v>251</v>
      </c>
      <c r="K34" s="117">
        <v>201</v>
      </c>
      <c r="L34" s="117">
        <v>3</v>
      </c>
      <c r="M34" s="117">
        <v>0</v>
      </c>
      <c r="N34" s="117">
        <v>90</v>
      </c>
      <c r="O34" s="117">
        <v>96</v>
      </c>
      <c r="P34" s="162"/>
      <c r="Q34" s="154"/>
      <c r="R34" s="152"/>
    </row>
    <row r="35" spans="1:18" s="38" customFormat="1">
      <c r="A35" s="97" t="s">
        <v>224</v>
      </c>
      <c r="B35" s="117">
        <v>231</v>
      </c>
      <c r="C35" s="117">
        <v>66</v>
      </c>
      <c r="D35" s="117">
        <v>95</v>
      </c>
      <c r="E35" s="117">
        <v>128</v>
      </c>
      <c r="F35" s="117">
        <v>6</v>
      </c>
      <c r="G35" s="117">
        <v>1</v>
      </c>
      <c r="H35" s="117">
        <v>12</v>
      </c>
      <c r="I35" s="117">
        <v>2</v>
      </c>
      <c r="J35" s="117">
        <v>988</v>
      </c>
      <c r="K35" s="117">
        <v>540</v>
      </c>
      <c r="L35" s="117">
        <v>7</v>
      </c>
      <c r="M35" s="117">
        <v>0</v>
      </c>
      <c r="N35" s="117">
        <v>164</v>
      </c>
      <c r="O35" s="117">
        <v>158</v>
      </c>
      <c r="P35" s="162"/>
      <c r="Q35" s="154"/>
      <c r="R35" s="152"/>
    </row>
    <row r="36" spans="1:18" s="38" customFormat="1">
      <c r="A36" s="97" t="s">
        <v>393</v>
      </c>
      <c r="B36" s="117">
        <v>24</v>
      </c>
      <c r="C36" s="117">
        <v>7</v>
      </c>
      <c r="D36" s="117">
        <v>33</v>
      </c>
      <c r="E36" s="117">
        <v>61</v>
      </c>
      <c r="F36" s="117">
        <v>0</v>
      </c>
      <c r="G36" s="117">
        <v>0</v>
      </c>
      <c r="H36" s="117">
        <v>0</v>
      </c>
      <c r="I36" s="117">
        <v>0</v>
      </c>
      <c r="J36" s="117">
        <v>104</v>
      </c>
      <c r="K36" s="117">
        <v>59</v>
      </c>
      <c r="L36" s="117">
        <v>1</v>
      </c>
      <c r="M36" s="117">
        <v>0</v>
      </c>
      <c r="N36" s="117">
        <v>16</v>
      </c>
      <c r="O36" s="117">
        <v>20</v>
      </c>
      <c r="P36" s="162"/>
      <c r="Q36" s="154"/>
      <c r="R36" s="152"/>
    </row>
    <row r="37" spans="1:18" s="38" customFormat="1">
      <c r="A37" s="97" t="s">
        <v>225</v>
      </c>
      <c r="B37" s="117">
        <v>32</v>
      </c>
      <c r="C37" s="117">
        <v>3</v>
      </c>
      <c r="D37" s="117">
        <v>28</v>
      </c>
      <c r="E37" s="117">
        <v>29</v>
      </c>
      <c r="F37" s="117">
        <v>1</v>
      </c>
      <c r="G37" s="117">
        <v>0</v>
      </c>
      <c r="H37" s="117">
        <v>1</v>
      </c>
      <c r="I37" s="117">
        <v>0</v>
      </c>
      <c r="J37" s="117">
        <v>145</v>
      </c>
      <c r="K37" s="117">
        <v>67</v>
      </c>
      <c r="L37" s="117">
        <v>0</v>
      </c>
      <c r="M37" s="117">
        <v>1</v>
      </c>
      <c r="N37" s="117">
        <v>49</v>
      </c>
      <c r="O37" s="117">
        <v>36</v>
      </c>
      <c r="P37" s="162"/>
      <c r="Q37" s="154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17</v>
      </c>
      <c r="F38" s="117">
        <v>2</v>
      </c>
      <c r="G38" s="117">
        <v>0</v>
      </c>
      <c r="H38" s="117">
        <v>0</v>
      </c>
      <c r="I38" s="117">
        <v>0</v>
      </c>
      <c r="J38" s="117">
        <v>84</v>
      </c>
      <c r="K38" s="117">
        <v>43</v>
      </c>
      <c r="L38" s="117">
        <v>2</v>
      </c>
      <c r="M38" s="117">
        <v>0</v>
      </c>
      <c r="N38" s="117">
        <v>11</v>
      </c>
      <c r="O38" s="117">
        <v>11</v>
      </c>
      <c r="P38" s="162"/>
      <c r="Q38" s="154"/>
      <c r="R38" s="152"/>
    </row>
    <row r="39" spans="1:18" s="38" customFormat="1">
      <c r="A39" s="97" t="s">
        <v>227</v>
      </c>
      <c r="B39" s="117">
        <v>14</v>
      </c>
      <c r="C39" s="117">
        <v>1</v>
      </c>
      <c r="D39" s="117">
        <v>16</v>
      </c>
      <c r="E39" s="117">
        <v>38</v>
      </c>
      <c r="F39" s="117">
        <v>0</v>
      </c>
      <c r="G39" s="117">
        <v>1</v>
      </c>
      <c r="H39" s="117">
        <v>0</v>
      </c>
      <c r="I39" s="117">
        <v>0</v>
      </c>
      <c r="J39" s="117">
        <v>154</v>
      </c>
      <c r="K39" s="117">
        <v>69</v>
      </c>
      <c r="L39" s="117">
        <v>0</v>
      </c>
      <c r="M39" s="117">
        <v>0</v>
      </c>
      <c r="N39" s="117">
        <v>21</v>
      </c>
      <c r="O39" s="117">
        <v>21</v>
      </c>
      <c r="P39" s="162"/>
      <c r="Q39" s="154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62"/>
      <c r="Q40" s="154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10</v>
      </c>
      <c r="F41" s="117">
        <v>0</v>
      </c>
      <c r="G41" s="117">
        <v>0</v>
      </c>
      <c r="H41" s="117">
        <v>1</v>
      </c>
      <c r="I41" s="117">
        <v>0</v>
      </c>
      <c r="J41" s="117">
        <v>41</v>
      </c>
      <c r="K41" s="117">
        <v>23</v>
      </c>
      <c r="L41" s="117">
        <v>3</v>
      </c>
      <c r="M41" s="117">
        <v>0</v>
      </c>
      <c r="N41" s="117">
        <v>39</v>
      </c>
      <c r="O41" s="117">
        <v>16</v>
      </c>
      <c r="P41" s="162"/>
      <c r="Q41" s="154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9</v>
      </c>
      <c r="O42" s="117">
        <v>4</v>
      </c>
      <c r="P42" s="162"/>
      <c r="Q42" s="154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13</v>
      </c>
      <c r="L43" s="117">
        <v>0</v>
      </c>
      <c r="M43" s="117">
        <v>0</v>
      </c>
      <c r="N43" s="117">
        <v>6</v>
      </c>
      <c r="O43" s="117">
        <v>1</v>
      </c>
      <c r="P43" s="162"/>
      <c r="Q43" s="154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62"/>
      <c r="Q44" s="154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4</v>
      </c>
      <c r="O45" s="117">
        <v>1</v>
      </c>
      <c r="P45" s="162"/>
      <c r="Q45" s="154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4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62"/>
      <c r="Q46" s="154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11</v>
      </c>
      <c r="F47" s="117">
        <v>1</v>
      </c>
      <c r="G47" s="117">
        <v>0</v>
      </c>
      <c r="H47" s="117">
        <v>0</v>
      </c>
      <c r="I47" s="117">
        <v>0</v>
      </c>
      <c r="J47" s="117">
        <v>8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62"/>
      <c r="Q47" s="154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5</v>
      </c>
      <c r="F48" s="117">
        <v>0</v>
      </c>
      <c r="G48" s="117">
        <v>0</v>
      </c>
      <c r="H48" s="117">
        <v>0</v>
      </c>
      <c r="I48" s="117">
        <v>0</v>
      </c>
      <c r="J48" s="117">
        <v>4</v>
      </c>
      <c r="K48" s="117">
        <v>5</v>
      </c>
      <c r="L48" s="117">
        <v>0</v>
      </c>
      <c r="M48" s="117">
        <v>0</v>
      </c>
      <c r="N48" s="117">
        <v>0</v>
      </c>
      <c r="O48" s="117">
        <v>3</v>
      </c>
      <c r="P48" s="162"/>
      <c r="Q48" s="154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10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62"/>
      <c r="Q49" s="154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62"/>
      <c r="Q50" s="154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62"/>
      <c r="Q51" s="154"/>
      <c r="R51" s="152"/>
    </row>
    <row r="52" spans="1:19" s="38" customFormat="1">
      <c r="A52" s="97" t="s">
        <v>240</v>
      </c>
      <c r="B52" s="117">
        <v>54</v>
      </c>
      <c r="C52" s="117">
        <v>11</v>
      </c>
      <c r="D52" s="117">
        <v>30</v>
      </c>
      <c r="E52" s="117">
        <v>19</v>
      </c>
      <c r="F52" s="117">
        <v>1</v>
      </c>
      <c r="G52" s="117">
        <v>0</v>
      </c>
      <c r="H52" s="117">
        <v>2</v>
      </c>
      <c r="I52" s="117">
        <v>0</v>
      </c>
      <c r="J52" s="117">
        <v>86</v>
      </c>
      <c r="K52" s="117">
        <v>32</v>
      </c>
      <c r="L52" s="117">
        <v>0</v>
      </c>
      <c r="M52" s="117">
        <v>0</v>
      </c>
      <c r="N52" s="117">
        <v>52</v>
      </c>
      <c r="O52" s="117">
        <v>37</v>
      </c>
      <c r="P52" s="162"/>
      <c r="Q52" s="154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6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62"/>
      <c r="Q53" s="154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54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4"/>
      <c r="R55" s="152"/>
    </row>
    <row r="56" spans="1:19" s="31" customFormat="1">
      <c r="A56" s="2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4"/>
      <c r="R56" s="152"/>
      <c r="S56" s="38"/>
    </row>
    <row r="57" spans="1:19" s="31" customFormat="1">
      <c r="A57" s="2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4"/>
      <c r="R57" s="152"/>
      <c r="S57" s="38"/>
    </row>
    <row r="58" spans="1:19" s="31" customFormat="1" ht="16.5" customHeight="1">
      <c r="A58" s="205" t="s">
        <v>400</v>
      </c>
      <c r="B58" s="185" t="s">
        <v>78</v>
      </c>
      <c r="C58" s="186"/>
      <c r="D58" s="185" t="s">
        <v>79</v>
      </c>
      <c r="E58" s="186"/>
      <c r="F58" s="185" t="s">
        <v>80</v>
      </c>
      <c r="G58" s="186"/>
      <c r="H58" s="185" t="s">
        <v>81</v>
      </c>
      <c r="I58" s="186"/>
      <c r="J58" s="185" t="s">
        <v>82</v>
      </c>
      <c r="K58" s="186"/>
      <c r="L58" s="185" t="s">
        <v>83</v>
      </c>
      <c r="M58" s="186"/>
      <c r="N58" s="185" t="s">
        <v>84</v>
      </c>
      <c r="O58" s="186"/>
      <c r="P58" s="162"/>
      <c r="Q58" s="154"/>
      <c r="R58" s="152"/>
      <c r="S58" s="38"/>
    </row>
    <row r="59" spans="1:19" s="31" customFormat="1">
      <c r="A59" s="206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1304</v>
      </c>
      <c r="G60" s="115">
        <v>1121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399</v>
      </c>
      <c r="O60" s="115">
        <v>307</v>
      </c>
      <c r="P60" s="162"/>
      <c r="Q60" s="154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265</v>
      </c>
      <c r="G61" s="117">
        <v>232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45</v>
      </c>
      <c r="O61" s="117">
        <v>62</v>
      </c>
      <c r="P61" s="162"/>
      <c r="Q61" s="154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411</v>
      </c>
      <c r="G62" s="117">
        <v>332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55</v>
      </c>
      <c r="O62" s="117">
        <v>72</v>
      </c>
      <c r="P62" s="162"/>
      <c r="Q62" s="154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95</v>
      </c>
      <c r="G63" s="117">
        <v>95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44</v>
      </c>
      <c r="O63" s="117">
        <v>35</v>
      </c>
      <c r="P63" s="162"/>
      <c r="Q63" s="154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102</v>
      </c>
      <c r="G64" s="117">
        <v>106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42</v>
      </c>
      <c r="O64" s="117">
        <v>15</v>
      </c>
      <c r="P64" s="162"/>
      <c r="Q64" s="154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71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62"/>
      <c r="Q65" s="154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68</v>
      </c>
      <c r="G66" s="117">
        <v>69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139</v>
      </c>
      <c r="O66" s="117">
        <v>44</v>
      </c>
      <c r="P66" s="162"/>
      <c r="Q66" s="154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8</v>
      </c>
      <c r="G67" s="117">
        <v>9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62"/>
      <c r="Q67" s="154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89</v>
      </c>
      <c r="G68" s="117">
        <v>62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62"/>
      <c r="Q68" s="154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4</v>
      </c>
      <c r="P69" s="162"/>
      <c r="Q69" s="154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9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3</v>
      </c>
      <c r="O70" s="117">
        <v>5</v>
      </c>
      <c r="P70" s="162"/>
      <c r="Q70" s="154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62"/>
      <c r="Q71" s="154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5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62"/>
      <c r="Q72" s="154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62"/>
      <c r="Q73" s="154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62"/>
      <c r="Q74" s="154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62"/>
      <c r="Q75" s="154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15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1</v>
      </c>
      <c r="O76" s="117">
        <v>2</v>
      </c>
      <c r="P76" s="162"/>
      <c r="Q76" s="154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62"/>
      <c r="Q77" s="154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11</v>
      </c>
      <c r="G78" s="117">
        <v>15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62"/>
      <c r="Q78" s="154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89</v>
      </c>
      <c r="G79" s="117">
        <v>54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62"/>
      <c r="Q79" s="154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62"/>
      <c r="Q80" s="154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62"/>
      <c r="Q81" s="154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154"/>
      <c r="R82" s="152"/>
    </row>
    <row r="83" spans="1:19" s="31" customFormat="1">
      <c r="A83" s="2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4"/>
      <c r="R83" s="152"/>
      <c r="S83" s="38"/>
    </row>
    <row r="84" spans="1:19" s="31" customFormat="1">
      <c r="A84" s="2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4"/>
      <c r="R84" s="152"/>
      <c r="S84" s="38"/>
    </row>
    <row r="85" spans="1:19" s="31" customFormat="1" ht="16.5" customHeight="1">
      <c r="A85" s="205" t="s">
        <v>400</v>
      </c>
      <c r="B85" s="185" t="s">
        <v>86</v>
      </c>
      <c r="C85" s="186"/>
      <c r="D85" s="185" t="s">
        <v>87</v>
      </c>
      <c r="E85" s="186"/>
      <c r="F85" s="185" t="s">
        <v>88</v>
      </c>
      <c r="G85" s="186"/>
      <c r="H85" s="185" t="s">
        <v>89</v>
      </c>
      <c r="I85" s="186"/>
      <c r="J85" s="185" t="s">
        <v>90</v>
      </c>
      <c r="K85" s="186"/>
      <c r="L85" s="185" t="s">
        <v>91</v>
      </c>
      <c r="M85" s="186"/>
      <c r="N85" s="185" t="s">
        <v>92</v>
      </c>
      <c r="O85" s="186"/>
      <c r="P85" s="162"/>
      <c r="Q85" s="154"/>
      <c r="R85" s="152"/>
      <c r="S85" s="38"/>
    </row>
    <row r="86" spans="1:19" s="31" customFormat="1">
      <c r="A86" s="206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199</v>
      </c>
      <c r="C87" s="115">
        <v>153</v>
      </c>
      <c r="D87" s="115">
        <v>4</v>
      </c>
      <c r="E87" s="115">
        <v>3</v>
      </c>
      <c r="F87" s="115">
        <v>648</v>
      </c>
      <c r="G87" s="115">
        <v>1228</v>
      </c>
      <c r="H87" s="115">
        <v>39</v>
      </c>
      <c r="I87" s="115">
        <v>2</v>
      </c>
      <c r="J87" s="115">
        <v>102</v>
      </c>
      <c r="K87" s="115">
        <v>666</v>
      </c>
      <c r="L87" s="115">
        <v>3</v>
      </c>
      <c r="M87" s="115">
        <v>0</v>
      </c>
      <c r="N87" s="115">
        <v>0</v>
      </c>
      <c r="O87" s="115">
        <v>1</v>
      </c>
      <c r="P87" s="162"/>
      <c r="Q87" s="154"/>
      <c r="R87" s="152"/>
    </row>
    <row r="88" spans="1:19" s="38" customFormat="1">
      <c r="A88" s="97" t="s">
        <v>223</v>
      </c>
      <c r="B88" s="117">
        <v>38</v>
      </c>
      <c r="C88" s="117">
        <v>29</v>
      </c>
      <c r="D88" s="117">
        <v>2</v>
      </c>
      <c r="E88" s="117">
        <v>3</v>
      </c>
      <c r="F88" s="117">
        <v>95</v>
      </c>
      <c r="G88" s="117">
        <v>276</v>
      </c>
      <c r="H88" s="117">
        <v>9</v>
      </c>
      <c r="I88" s="117">
        <v>0</v>
      </c>
      <c r="J88" s="117">
        <v>21</v>
      </c>
      <c r="K88" s="117">
        <v>194</v>
      </c>
      <c r="L88" s="117">
        <v>1</v>
      </c>
      <c r="M88" s="117">
        <v>0</v>
      </c>
      <c r="N88" s="117">
        <v>0</v>
      </c>
      <c r="O88" s="117">
        <v>1</v>
      </c>
      <c r="P88" s="162"/>
      <c r="Q88" s="154"/>
      <c r="R88" s="152"/>
    </row>
    <row r="89" spans="1:19" s="38" customFormat="1">
      <c r="A89" s="97" t="s">
        <v>224</v>
      </c>
      <c r="B89" s="117">
        <v>84</v>
      </c>
      <c r="C89" s="117">
        <v>78</v>
      </c>
      <c r="D89" s="117">
        <v>2</v>
      </c>
      <c r="E89" s="117">
        <v>0</v>
      </c>
      <c r="F89" s="117">
        <v>39</v>
      </c>
      <c r="G89" s="117">
        <v>162</v>
      </c>
      <c r="H89" s="117">
        <v>12</v>
      </c>
      <c r="I89" s="117">
        <v>1</v>
      </c>
      <c r="J89" s="117">
        <v>13</v>
      </c>
      <c r="K89" s="117">
        <v>84</v>
      </c>
      <c r="L89" s="117">
        <v>0</v>
      </c>
      <c r="M89" s="117">
        <v>0</v>
      </c>
      <c r="N89" s="117">
        <v>0</v>
      </c>
      <c r="O89" s="117">
        <v>0</v>
      </c>
      <c r="P89" s="162"/>
      <c r="Q89" s="154"/>
      <c r="R89" s="152"/>
    </row>
    <row r="90" spans="1:19" s="38" customFormat="1">
      <c r="A90" s="97" t="s">
        <v>393</v>
      </c>
      <c r="B90" s="117">
        <v>10</v>
      </c>
      <c r="C90" s="117">
        <v>5</v>
      </c>
      <c r="D90" s="117">
        <v>0</v>
      </c>
      <c r="E90" s="117">
        <v>0</v>
      </c>
      <c r="F90" s="117">
        <v>191</v>
      </c>
      <c r="G90" s="117">
        <v>307</v>
      </c>
      <c r="H90" s="117">
        <v>2</v>
      </c>
      <c r="I90" s="117">
        <v>0</v>
      </c>
      <c r="J90" s="117">
        <v>14</v>
      </c>
      <c r="K90" s="117">
        <v>93</v>
      </c>
      <c r="L90" s="117">
        <v>0</v>
      </c>
      <c r="M90" s="117">
        <v>0</v>
      </c>
      <c r="N90" s="117">
        <v>0</v>
      </c>
      <c r="O90" s="117">
        <v>0</v>
      </c>
      <c r="P90" s="162"/>
      <c r="Q90" s="154"/>
      <c r="R90" s="152"/>
    </row>
    <row r="91" spans="1:19" s="38" customFormat="1">
      <c r="A91" s="97" t="s">
        <v>225</v>
      </c>
      <c r="B91" s="117">
        <v>11</v>
      </c>
      <c r="C91" s="117">
        <v>3</v>
      </c>
      <c r="D91" s="117">
        <v>0</v>
      </c>
      <c r="E91" s="117">
        <v>0</v>
      </c>
      <c r="F91" s="117">
        <v>59</v>
      </c>
      <c r="G91" s="117">
        <v>65</v>
      </c>
      <c r="H91" s="117">
        <v>6</v>
      </c>
      <c r="I91" s="117">
        <v>0</v>
      </c>
      <c r="J91" s="117">
        <v>15</v>
      </c>
      <c r="K91" s="117">
        <v>44</v>
      </c>
      <c r="L91" s="117">
        <v>1</v>
      </c>
      <c r="M91" s="117">
        <v>0</v>
      </c>
      <c r="N91" s="117">
        <v>0</v>
      </c>
      <c r="O91" s="117">
        <v>0</v>
      </c>
      <c r="P91" s="162"/>
      <c r="Q91" s="154"/>
      <c r="R91" s="152"/>
    </row>
    <row r="92" spans="1:19" s="38" customFormat="1">
      <c r="A92" s="97" t="s">
        <v>226</v>
      </c>
      <c r="B92" s="117">
        <v>6</v>
      </c>
      <c r="C92" s="117">
        <v>4</v>
      </c>
      <c r="D92" s="117">
        <v>0</v>
      </c>
      <c r="E92" s="117">
        <v>0</v>
      </c>
      <c r="F92" s="117">
        <v>80</v>
      </c>
      <c r="G92" s="117">
        <v>58</v>
      </c>
      <c r="H92" s="117">
        <v>0</v>
      </c>
      <c r="I92" s="117">
        <v>0</v>
      </c>
      <c r="J92" s="117">
        <v>8</v>
      </c>
      <c r="K92" s="117">
        <v>43</v>
      </c>
      <c r="L92" s="117">
        <v>1</v>
      </c>
      <c r="M92" s="117">
        <v>0</v>
      </c>
      <c r="N92" s="117">
        <v>0</v>
      </c>
      <c r="O92" s="117">
        <v>0</v>
      </c>
      <c r="P92" s="162"/>
      <c r="Q92" s="154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99</v>
      </c>
      <c r="H93" s="117">
        <v>2</v>
      </c>
      <c r="I93" s="117">
        <v>0</v>
      </c>
      <c r="J93" s="117">
        <v>6</v>
      </c>
      <c r="K93" s="117">
        <v>51</v>
      </c>
      <c r="L93" s="117">
        <v>0</v>
      </c>
      <c r="M93" s="117">
        <v>0</v>
      </c>
      <c r="N93" s="117">
        <v>0</v>
      </c>
      <c r="O93" s="117">
        <v>0</v>
      </c>
      <c r="P93" s="162"/>
      <c r="Q93" s="154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11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4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72</v>
      </c>
      <c r="H95" s="117">
        <v>3</v>
      </c>
      <c r="I95" s="117">
        <v>0</v>
      </c>
      <c r="J95" s="117">
        <v>4</v>
      </c>
      <c r="K95" s="117">
        <v>27</v>
      </c>
      <c r="L95" s="117">
        <v>0</v>
      </c>
      <c r="M95" s="117">
        <v>0</v>
      </c>
      <c r="N95" s="117">
        <v>0</v>
      </c>
      <c r="O95" s="117">
        <v>0</v>
      </c>
      <c r="P95" s="162"/>
      <c r="Q95" s="154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24</v>
      </c>
      <c r="H96" s="117">
        <v>0</v>
      </c>
      <c r="I96" s="117">
        <v>0</v>
      </c>
      <c r="J96" s="117">
        <v>1</v>
      </c>
      <c r="K96" s="117">
        <v>14</v>
      </c>
      <c r="L96" s="117">
        <v>0</v>
      </c>
      <c r="M96" s="117">
        <v>0</v>
      </c>
      <c r="N96" s="117">
        <v>0</v>
      </c>
      <c r="O96" s="117">
        <v>0</v>
      </c>
      <c r="P96" s="162"/>
      <c r="Q96" s="154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40</v>
      </c>
      <c r="H97" s="117">
        <v>0</v>
      </c>
      <c r="I97" s="117">
        <v>1</v>
      </c>
      <c r="J97" s="117">
        <v>7</v>
      </c>
      <c r="K97" s="117">
        <v>21</v>
      </c>
      <c r="L97" s="117">
        <v>0</v>
      </c>
      <c r="M97" s="117">
        <v>0</v>
      </c>
      <c r="N97" s="117">
        <v>0</v>
      </c>
      <c r="O97" s="117">
        <v>0</v>
      </c>
      <c r="P97" s="162"/>
      <c r="Q97" s="154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7</v>
      </c>
      <c r="G98" s="117">
        <v>13</v>
      </c>
      <c r="H98" s="117">
        <v>0</v>
      </c>
      <c r="I98" s="117">
        <v>0</v>
      </c>
      <c r="J98" s="117">
        <v>1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62"/>
      <c r="Q98" s="154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18</v>
      </c>
      <c r="G99" s="117">
        <v>18</v>
      </c>
      <c r="H99" s="117">
        <v>0</v>
      </c>
      <c r="I99" s="117">
        <v>0</v>
      </c>
      <c r="J99" s="117">
        <v>1</v>
      </c>
      <c r="K99" s="117">
        <v>10</v>
      </c>
      <c r="L99" s="117">
        <v>0</v>
      </c>
      <c r="M99" s="117">
        <v>0</v>
      </c>
      <c r="N99" s="117">
        <v>0</v>
      </c>
      <c r="O99" s="117">
        <v>0</v>
      </c>
      <c r="P99" s="162"/>
      <c r="Q99" s="154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5</v>
      </c>
      <c r="L100" s="117">
        <v>0</v>
      </c>
      <c r="M100" s="117">
        <v>0</v>
      </c>
      <c r="N100" s="117">
        <v>0</v>
      </c>
      <c r="O100" s="117">
        <v>0</v>
      </c>
      <c r="P100" s="162"/>
      <c r="Q100" s="154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62"/>
      <c r="Q101" s="154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62"/>
      <c r="Q102" s="154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62"/>
      <c r="Q103" s="154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62"/>
      <c r="Q104" s="154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16</v>
      </c>
      <c r="L105" s="117">
        <v>0</v>
      </c>
      <c r="M105" s="117">
        <v>0</v>
      </c>
      <c r="N105" s="117">
        <v>0</v>
      </c>
      <c r="O105" s="117">
        <v>0</v>
      </c>
      <c r="P105" s="162"/>
      <c r="Q105" s="154"/>
      <c r="R105" s="152"/>
    </row>
    <row r="106" spans="1:19" s="38" customFormat="1">
      <c r="A106" s="97" t="s">
        <v>240</v>
      </c>
      <c r="B106" s="117">
        <v>16</v>
      </c>
      <c r="C106" s="117">
        <v>6</v>
      </c>
      <c r="D106" s="117">
        <v>0</v>
      </c>
      <c r="E106" s="117">
        <v>0</v>
      </c>
      <c r="F106" s="117">
        <v>11</v>
      </c>
      <c r="G106" s="117">
        <v>28</v>
      </c>
      <c r="H106" s="117">
        <v>1</v>
      </c>
      <c r="I106" s="117">
        <v>0</v>
      </c>
      <c r="J106" s="117">
        <v>4</v>
      </c>
      <c r="K106" s="117">
        <v>15</v>
      </c>
      <c r="L106" s="117">
        <v>0</v>
      </c>
      <c r="M106" s="117">
        <v>0</v>
      </c>
      <c r="N106" s="117">
        <v>0</v>
      </c>
      <c r="O106" s="117">
        <v>0</v>
      </c>
      <c r="P106" s="162"/>
      <c r="Q106" s="154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5</v>
      </c>
      <c r="G107" s="117">
        <v>5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62"/>
      <c r="Q107" s="154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62"/>
      <c r="Q108" s="154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4"/>
      <c r="R109" s="152"/>
    </row>
    <row r="110" spans="1:19" s="31" customFormat="1">
      <c r="A110" s="2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4"/>
      <c r="R110" s="152"/>
      <c r="S110" s="38"/>
    </row>
    <row r="111" spans="1:19" s="31" customFormat="1">
      <c r="A111" s="2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4"/>
      <c r="R111" s="152"/>
      <c r="S111" s="38"/>
    </row>
    <row r="112" spans="1:19" s="31" customFormat="1" ht="16.5" customHeight="1">
      <c r="A112" s="205" t="s">
        <v>400</v>
      </c>
      <c r="B112" s="185" t="s">
        <v>96</v>
      </c>
      <c r="C112" s="186"/>
      <c r="D112" s="185" t="s">
        <v>97</v>
      </c>
      <c r="E112" s="186"/>
      <c r="F112" s="185" t="s">
        <v>98</v>
      </c>
      <c r="G112" s="186"/>
      <c r="H112" s="185" t="s">
        <v>100</v>
      </c>
      <c r="I112" s="186"/>
      <c r="J112" s="185" t="s">
        <v>101</v>
      </c>
      <c r="K112" s="186"/>
      <c r="L112" s="185" t="s">
        <v>103</v>
      </c>
      <c r="M112" s="186"/>
      <c r="N112" s="185" t="s">
        <v>107</v>
      </c>
      <c r="O112" s="186"/>
      <c r="P112" s="162"/>
      <c r="Q112" s="154"/>
      <c r="R112" s="152"/>
      <c r="S112" s="38"/>
    </row>
    <row r="113" spans="1:19" s="31" customFormat="1">
      <c r="A113" s="206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</v>
      </c>
      <c r="C114" s="115">
        <v>0</v>
      </c>
      <c r="D114" s="115">
        <v>198</v>
      </c>
      <c r="E114" s="115">
        <v>56</v>
      </c>
      <c r="F114" s="115">
        <v>0</v>
      </c>
      <c r="G114" s="115">
        <v>3</v>
      </c>
      <c r="H114" s="115">
        <v>84</v>
      </c>
      <c r="I114" s="115">
        <v>31</v>
      </c>
      <c r="J114" s="115">
        <v>1</v>
      </c>
      <c r="K114" s="115">
        <v>0</v>
      </c>
      <c r="L114" s="115">
        <v>0</v>
      </c>
      <c r="M114" s="115">
        <v>1</v>
      </c>
      <c r="N114" s="115">
        <v>24</v>
      </c>
      <c r="O114" s="115">
        <v>10</v>
      </c>
      <c r="P114" s="162"/>
      <c r="Q114" s="154"/>
      <c r="R114" s="152"/>
    </row>
    <row r="115" spans="1:19" s="38" customFormat="1">
      <c r="A115" s="97" t="s">
        <v>223</v>
      </c>
      <c r="B115" s="117">
        <v>0</v>
      </c>
      <c r="C115" s="117">
        <v>0</v>
      </c>
      <c r="D115" s="117">
        <v>30</v>
      </c>
      <c r="E115" s="117">
        <v>5</v>
      </c>
      <c r="F115" s="117">
        <v>0</v>
      </c>
      <c r="G115" s="117">
        <v>0</v>
      </c>
      <c r="H115" s="117">
        <v>9</v>
      </c>
      <c r="I115" s="117">
        <v>8</v>
      </c>
      <c r="J115" s="117">
        <v>0</v>
      </c>
      <c r="K115" s="117">
        <v>0</v>
      </c>
      <c r="L115" s="117">
        <v>0</v>
      </c>
      <c r="M115" s="117">
        <v>0</v>
      </c>
      <c r="N115" s="117">
        <v>5</v>
      </c>
      <c r="O115" s="117">
        <v>0</v>
      </c>
      <c r="P115" s="162"/>
      <c r="Q115" s="154"/>
      <c r="R115" s="152"/>
    </row>
    <row r="116" spans="1:19" s="38" customFormat="1">
      <c r="A116" s="97" t="s">
        <v>224</v>
      </c>
      <c r="B116" s="117">
        <v>0</v>
      </c>
      <c r="C116" s="117">
        <v>0</v>
      </c>
      <c r="D116" s="117">
        <v>88</v>
      </c>
      <c r="E116" s="117">
        <v>28</v>
      </c>
      <c r="F116" s="117">
        <v>0</v>
      </c>
      <c r="G116" s="117">
        <v>2</v>
      </c>
      <c r="H116" s="117">
        <v>34</v>
      </c>
      <c r="I116" s="117">
        <v>14</v>
      </c>
      <c r="J116" s="117">
        <v>0</v>
      </c>
      <c r="K116" s="117">
        <v>0</v>
      </c>
      <c r="L116" s="117">
        <v>0</v>
      </c>
      <c r="M116" s="117">
        <v>1</v>
      </c>
      <c r="N116" s="117">
        <v>7</v>
      </c>
      <c r="O116" s="117">
        <v>3</v>
      </c>
      <c r="P116" s="162"/>
      <c r="Q116" s="154"/>
      <c r="R116" s="152"/>
    </row>
    <row r="117" spans="1:19" s="38" customFormat="1">
      <c r="A117" s="97" t="s">
        <v>393</v>
      </c>
      <c r="B117" s="117">
        <v>0</v>
      </c>
      <c r="C117" s="117">
        <v>0</v>
      </c>
      <c r="D117" s="117">
        <v>3</v>
      </c>
      <c r="E117" s="117">
        <v>3</v>
      </c>
      <c r="F117" s="117">
        <v>0</v>
      </c>
      <c r="G117" s="117">
        <v>0</v>
      </c>
      <c r="H117" s="117">
        <v>6</v>
      </c>
      <c r="I117" s="117">
        <v>0</v>
      </c>
      <c r="J117" s="117">
        <v>1</v>
      </c>
      <c r="K117" s="117">
        <v>0</v>
      </c>
      <c r="L117" s="117">
        <v>0</v>
      </c>
      <c r="M117" s="117">
        <v>0</v>
      </c>
      <c r="N117" s="117">
        <v>2</v>
      </c>
      <c r="O117" s="117">
        <v>2</v>
      </c>
      <c r="P117" s="162"/>
      <c r="Q117" s="154"/>
      <c r="R117" s="152"/>
    </row>
    <row r="118" spans="1:19" s="38" customFormat="1">
      <c r="A118" s="97" t="s">
        <v>225</v>
      </c>
      <c r="B118" s="117">
        <v>0</v>
      </c>
      <c r="C118" s="117">
        <v>0</v>
      </c>
      <c r="D118" s="117">
        <v>23</v>
      </c>
      <c r="E118" s="117">
        <v>5</v>
      </c>
      <c r="F118" s="117">
        <v>0</v>
      </c>
      <c r="G118" s="117">
        <v>0</v>
      </c>
      <c r="H118" s="117">
        <v>11</v>
      </c>
      <c r="I118" s="117">
        <v>4</v>
      </c>
      <c r="J118" s="117">
        <v>0</v>
      </c>
      <c r="K118" s="117">
        <v>0</v>
      </c>
      <c r="L118" s="117">
        <v>0</v>
      </c>
      <c r="M118" s="117">
        <v>0</v>
      </c>
      <c r="N118" s="117">
        <v>3</v>
      </c>
      <c r="O118" s="117">
        <v>1</v>
      </c>
      <c r="P118" s="162"/>
      <c r="Q118" s="154"/>
      <c r="R118" s="152"/>
    </row>
    <row r="119" spans="1:19" s="38" customFormat="1">
      <c r="A119" s="97" t="s">
        <v>226</v>
      </c>
      <c r="B119" s="117">
        <v>0</v>
      </c>
      <c r="C119" s="117">
        <v>0</v>
      </c>
      <c r="D119" s="117">
        <v>5</v>
      </c>
      <c r="E119" s="117">
        <v>3</v>
      </c>
      <c r="F119" s="117">
        <v>0</v>
      </c>
      <c r="G119" s="117">
        <v>0</v>
      </c>
      <c r="H119" s="117">
        <v>4</v>
      </c>
      <c r="I119" s="117">
        <v>1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54"/>
      <c r="R119" s="152"/>
    </row>
    <row r="120" spans="1:19" s="38" customFormat="1">
      <c r="A120" s="97" t="s">
        <v>227</v>
      </c>
      <c r="B120" s="117">
        <v>0</v>
      </c>
      <c r="C120" s="117">
        <v>0</v>
      </c>
      <c r="D120" s="117">
        <v>18</v>
      </c>
      <c r="E120" s="117">
        <v>7</v>
      </c>
      <c r="F120" s="117">
        <v>0</v>
      </c>
      <c r="G120" s="117">
        <v>1</v>
      </c>
      <c r="H120" s="117">
        <v>7</v>
      </c>
      <c r="I120" s="117">
        <v>2</v>
      </c>
      <c r="J120" s="117">
        <v>0</v>
      </c>
      <c r="K120" s="117">
        <v>0</v>
      </c>
      <c r="L120" s="117">
        <v>0</v>
      </c>
      <c r="M120" s="117">
        <v>0</v>
      </c>
      <c r="N120" s="117">
        <v>2</v>
      </c>
      <c r="O120" s="117">
        <v>1</v>
      </c>
      <c r="P120" s="162"/>
      <c r="Q120" s="154"/>
      <c r="R120" s="152"/>
    </row>
    <row r="121" spans="1:19" s="38" customFormat="1">
      <c r="A121" s="97" t="s">
        <v>228</v>
      </c>
      <c r="B121" s="117">
        <v>0</v>
      </c>
      <c r="C121" s="117">
        <v>0</v>
      </c>
      <c r="D121" s="117">
        <v>4</v>
      </c>
      <c r="E121" s="117">
        <v>0</v>
      </c>
      <c r="F121" s="117">
        <v>0</v>
      </c>
      <c r="G121" s="117">
        <v>0</v>
      </c>
      <c r="H121" s="117">
        <v>2</v>
      </c>
      <c r="I121" s="117">
        <v>1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1</v>
      </c>
      <c r="P121" s="162"/>
      <c r="Q121" s="154"/>
      <c r="R121" s="152"/>
    </row>
    <row r="122" spans="1:19" s="38" customFormat="1">
      <c r="A122" s="97" t="s">
        <v>229</v>
      </c>
      <c r="B122" s="117">
        <v>0</v>
      </c>
      <c r="C122" s="117">
        <v>0</v>
      </c>
      <c r="D122" s="117">
        <v>3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1</v>
      </c>
      <c r="O122" s="117">
        <v>0</v>
      </c>
      <c r="P122" s="162"/>
      <c r="Q122" s="154"/>
      <c r="R122" s="152"/>
    </row>
    <row r="123" spans="1:19" s="38" customFormat="1">
      <c r="A123" s="97" t="s">
        <v>230</v>
      </c>
      <c r="B123" s="117">
        <v>0</v>
      </c>
      <c r="C123" s="117">
        <v>0</v>
      </c>
      <c r="D123" s="117">
        <v>3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1</v>
      </c>
      <c r="P123" s="162"/>
      <c r="Q123" s="154"/>
      <c r="R123" s="152"/>
    </row>
    <row r="124" spans="1:19" s="38" customFormat="1">
      <c r="A124" s="97" t="s">
        <v>231</v>
      </c>
      <c r="B124" s="117">
        <v>0</v>
      </c>
      <c r="C124" s="117">
        <v>0</v>
      </c>
      <c r="D124" s="117">
        <v>1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1</v>
      </c>
      <c r="O124" s="117">
        <v>0</v>
      </c>
      <c r="P124" s="162"/>
      <c r="Q124" s="154"/>
      <c r="R124" s="152"/>
    </row>
    <row r="125" spans="1:19" s="38" customFormat="1">
      <c r="A125" s="97" t="s">
        <v>232</v>
      </c>
      <c r="B125" s="117">
        <v>0</v>
      </c>
      <c r="C125" s="117">
        <v>0</v>
      </c>
      <c r="D125" s="117">
        <v>3</v>
      </c>
      <c r="E125" s="117">
        <v>2</v>
      </c>
      <c r="F125" s="117">
        <v>0</v>
      </c>
      <c r="G125" s="117">
        <v>0</v>
      </c>
      <c r="H125" s="117">
        <v>4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4"/>
      <c r="R125" s="152"/>
    </row>
    <row r="126" spans="1:19" s="38" customFormat="1">
      <c r="A126" s="97" t="s">
        <v>233</v>
      </c>
      <c r="B126" s="117">
        <v>0</v>
      </c>
      <c r="C126" s="117">
        <v>0</v>
      </c>
      <c r="D126" s="117">
        <v>1</v>
      </c>
      <c r="E126" s="117">
        <v>1</v>
      </c>
      <c r="F126" s="117">
        <v>0</v>
      </c>
      <c r="G126" s="117">
        <v>0</v>
      </c>
      <c r="H126" s="117">
        <v>1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4"/>
      <c r="R126" s="152"/>
    </row>
    <row r="127" spans="1:19" s="38" customFormat="1">
      <c r="A127" s="97" t="s">
        <v>234</v>
      </c>
      <c r="B127" s="117">
        <v>0</v>
      </c>
      <c r="C127" s="117">
        <v>0</v>
      </c>
      <c r="D127" s="117">
        <v>1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4"/>
      <c r="R127" s="152"/>
    </row>
    <row r="128" spans="1:19" s="38" customFormat="1">
      <c r="A128" s="97" t="s">
        <v>235</v>
      </c>
      <c r="B128" s="117">
        <v>0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4"/>
      <c r="R128" s="152"/>
    </row>
    <row r="129" spans="1:19" s="38" customFormat="1">
      <c r="A129" s="97" t="s">
        <v>236</v>
      </c>
      <c r="B129" s="117">
        <v>0</v>
      </c>
      <c r="C129" s="117">
        <v>0</v>
      </c>
      <c r="D129" s="117">
        <v>2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1</v>
      </c>
      <c r="P129" s="162"/>
      <c r="Q129" s="154"/>
      <c r="R129" s="152"/>
    </row>
    <row r="130" spans="1:19" s="38" customFormat="1">
      <c r="A130" s="97" t="s">
        <v>237</v>
      </c>
      <c r="B130" s="117">
        <v>0</v>
      </c>
      <c r="C130" s="117">
        <v>0</v>
      </c>
      <c r="D130" s="117">
        <v>3</v>
      </c>
      <c r="E130" s="117">
        <v>0</v>
      </c>
      <c r="F130" s="117">
        <v>0</v>
      </c>
      <c r="G130" s="117">
        <v>0</v>
      </c>
      <c r="H130" s="117">
        <v>1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4"/>
      <c r="R130" s="152"/>
    </row>
    <row r="131" spans="1:19" s="38" customFormat="1">
      <c r="A131" s="97" t="s">
        <v>238</v>
      </c>
      <c r="B131" s="117">
        <v>0</v>
      </c>
      <c r="C131" s="117">
        <v>0</v>
      </c>
      <c r="D131" s="117">
        <v>2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4"/>
      <c r="R131" s="152"/>
    </row>
    <row r="132" spans="1:19" s="38" customFormat="1">
      <c r="A132" s="97" t="s">
        <v>239</v>
      </c>
      <c r="B132" s="117">
        <v>0</v>
      </c>
      <c r="C132" s="117">
        <v>0</v>
      </c>
      <c r="D132" s="117">
        <v>1</v>
      </c>
      <c r="E132" s="117">
        <v>1</v>
      </c>
      <c r="F132" s="117">
        <v>0</v>
      </c>
      <c r="G132" s="117">
        <v>0</v>
      </c>
      <c r="H132" s="117">
        <v>1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62"/>
      <c r="Q132" s="154"/>
      <c r="R132" s="152"/>
    </row>
    <row r="133" spans="1:19" s="38" customFormat="1">
      <c r="A133" s="97" t="s">
        <v>240</v>
      </c>
      <c r="B133" s="117">
        <v>1</v>
      </c>
      <c r="C133" s="117">
        <v>0</v>
      </c>
      <c r="D133" s="117">
        <v>5</v>
      </c>
      <c r="E133" s="117">
        <v>0</v>
      </c>
      <c r="F133" s="117">
        <v>0</v>
      </c>
      <c r="G133" s="117">
        <v>0</v>
      </c>
      <c r="H133" s="117">
        <v>3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2</v>
      </c>
      <c r="O133" s="117">
        <v>0</v>
      </c>
      <c r="P133" s="162"/>
      <c r="Q133" s="154"/>
      <c r="R133" s="152"/>
    </row>
    <row r="134" spans="1:19" s="38" customFormat="1">
      <c r="A134" s="97" t="s">
        <v>241</v>
      </c>
      <c r="B134" s="117">
        <v>0</v>
      </c>
      <c r="C134" s="117">
        <v>0</v>
      </c>
      <c r="D134" s="117">
        <v>1</v>
      </c>
      <c r="E134" s="117">
        <v>1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54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1</v>
      </c>
      <c r="I135" s="117">
        <v>1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54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54"/>
      <c r="R136" s="152"/>
    </row>
    <row r="137" spans="1:19" s="31" customFormat="1">
      <c r="A137" s="2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4"/>
      <c r="R137" s="152"/>
      <c r="S137" s="38"/>
    </row>
    <row r="138" spans="1:19" s="31" customFormat="1">
      <c r="A138" s="2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4"/>
      <c r="R138" s="152"/>
      <c r="S138" s="38"/>
    </row>
    <row r="139" spans="1:19" s="31" customFormat="1" ht="16.5" customHeight="1">
      <c r="A139" s="205" t="s">
        <v>400</v>
      </c>
      <c r="B139" s="185" t="s">
        <v>108</v>
      </c>
      <c r="C139" s="186"/>
      <c r="D139" s="185" t="s">
        <v>109</v>
      </c>
      <c r="E139" s="186"/>
      <c r="F139" s="185" t="s">
        <v>110</v>
      </c>
      <c r="G139" s="186"/>
      <c r="H139" s="185" t="s">
        <v>111</v>
      </c>
      <c r="I139" s="186"/>
      <c r="J139" s="185" t="s">
        <v>112</v>
      </c>
      <c r="K139" s="186"/>
      <c r="L139" s="185" t="s">
        <v>113</v>
      </c>
      <c r="M139" s="186"/>
      <c r="N139" s="185" t="s">
        <v>114</v>
      </c>
      <c r="O139" s="186"/>
      <c r="P139" s="162"/>
      <c r="Q139" s="154"/>
      <c r="R139" s="152"/>
      <c r="S139" s="38"/>
    </row>
    <row r="140" spans="1:19" s="31" customFormat="1">
      <c r="A140" s="206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35</v>
      </c>
      <c r="C141" s="115">
        <v>10</v>
      </c>
      <c r="D141" s="115">
        <v>4</v>
      </c>
      <c r="E141" s="115">
        <v>3</v>
      </c>
      <c r="F141" s="115">
        <v>20</v>
      </c>
      <c r="G141" s="115">
        <v>14</v>
      </c>
      <c r="H141" s="115">
        <v>9</v>
      </c>
      <c r="I141" s="115">
        <v>2</v>
      </c>
      <c r="J141" s="115">
        <v>18</v>
      </c>
      <c r="K141" s="115">
        <v>4</v>
      </c>
      <c r="L141" s="115">
        <v>7</v>
      </c>
      <c r="M141" s="115">
        <v>1</v>
      </c>
      <c r="N141" s="115">
        <v>317</v>
      </c>
      <c r="O141" s="115">
        <v>54</v>
      </c>
      <c r="P141" s="162"/>
      <c r="Q141" s="154"/>
      <c r="R141" s="152"/>
    </row>
    <row r="142" spans="1:19" s="38" customFormat="1">
      <c r="A142" s="97" t="s">
        <v>223</v>
      </c>
      <c r="B142" s="117">
        <v>8</v>
      </c>
      <c r="C142" s="117">
        <v>0</v>
      </c>
      <c r="D142" s="117">
        <v>0</v>
      </c>
      <c r="E142" s="117">
        <v>0</v>
      </c>
      <c r="F142" s="117">
        <v>2</v>
      </c>
      <c r="G142" s="117">
        <v>2</v>
      </c>
      <c r="H142" s="117">
        <v>1</v>
      </c>
      <c r="I142" s="117">
        <v>0</v>
      </c>
      <c r="J142" s="117">
        <v>3</v>
      </c>
      <c r="K142" s="117">
        <v>0</v>
      </c>
      <c r="L142" s="117">
        <v>2</v>
      </c>
      <c r="M142" s="117">
        <v>0</v>
      </c>
      <c r="N142" s="117">
        <v>53</v>
      </c>
      <c r="O142" s="117">
        <v>7</v>
      </c>
      <c r="P142" s="162"/>
      <c r="Q142" s="154"/>
      <c r="R142" s="152"/>
    </row>
    <row r="143" spans="1:19" s="38" customFormat="1">
      <c r="A143" s="97" t="s">
        <v>224</v>
      </c>
      <c r="B143" s="117">
        <v>17</v>
      </c>
      <c r="C143" s="117">
        <v>6</v>
      </c>
      <c r="D143" s="117">
        <v>2</v>
      </c>
      <c r="E143" s="117">
        <v>1</v>
      </c>
      <c r="F143" s="117">
        <v>4</v>
      </c>
      <c r="G143" s="117">
        <v>5</v>
      </c>
      <c r="H143" s="117">
        <v>4</v>
      </c>
      <c r="I143" s="117">
        <v>2</v>
      </c>
      <c r="J143" s="117">
        <v>10</v>
      </c>
      <c r="K143" s="117">
        <v>0</v>
      </c>
      <c r="L143" s="117">
        <v>1</v>
      </c>
      <c r="M143" s="117">
        <v>1</v>
      </c>
      <c r="N143" s="117">
        <v>162</v>
      </c>
      <c r="O143" s="117">
        <v>30</v>
      </c>
      <c r="P143" s="162"/>
      <c r="Q143" s="154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1</v>
      </c>
      <c r="E144" s="117">
        <v>0</v>
      </c>
      <c r="F144" s="117">
        <v>2</v>
      </c>
      <c r="G144" s="117">
        <v>1</v>
      </c>
      <c r="H144" s="117">
        <v>0</v>
      </c>
      <c r="I144" s="117">
        <v>0</v>
      </c>
      <c r="J144" s="117">
        <v>1</v>
      </c>
      <c r="K144" s="117">
        <v>0</v>
      </c>
      <c r="L144" s="117">
        <v>2</v>
      </c>
      <c r="M144" s="117">
        <v>0</v>
      </c>
      <c r="N144" s="117">
        <v>7</v>
      </c>
      <c r="O144" s="117">
        <v>3</v>
      </c>
      <c r="P144" s="162"/>
      <c r="Q144" s="154"/>
      <c r="R144" s="152"/>
    </row>
    <row r="145" spans="1:18" s="38" customFormat="1">
      <c r="A145" s="97" t="s">
        <v>225</v>
      </c>
      <c r="B145" s="117">
        <v>3</v>
      </c>
      <c r="C145" s="117">
        <v>0</v>
      </c>
      <c r="D145" s="117">
        <v>0</v>
      </c>
      <c r="E145" s="117">
        <v>0</v>
      </c>
      <c r="F145" s="117">
        <v>1</v>
      </c>
      <c r="G145" s="117">
        <v>2</v>
      </c>
      <c r="H145" s="117">
        <v>1</v>
      </c>
      <c r="I145" s="117">
        <v>0</v>
      </c>
      <c r="J145" s="117">
        <v>1</v>
      </c>
      <c r="K145" s="117">
        <v>3</v>
      </c>
      <c r="L145" s="117">
        <v>1</v>
      </c>
      <c r="M145" s="117">
        <v>0</v>
      </c>
      <c r="N145" s="117">
        <v>29</v>
      </c>
      <c r="O145" s="117">
        <v>6</v>
      </c>
      <c r="P145" s="162"/>
      <c r="Q145" s="154"/>
      <c r="R145" s="152"/>
    </row>
    <row r="146" spans="1:18" s="38" customFormat="1">
      <c r="A146" s="97" t="s">
        <v>226</v>
      </c>
      <c r="B146" s="117">
        <v>2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11</v>
      </c>
      <c r="O146" s="117">
        <v>3</v>
      </c>
      <c r="P146" s="162"/>
      <c r="Q146" s="154"/>
      <c r="R146" s="152"/>
    </row>
    <row r="147" spans="1:18" s="38" customFormat="1">
      <c r="A147" s="97" t="s">
        <v>227</v>
      </c>
      <c r="B147" s="117">
        <v>1</v>
      </c>
      <c r="C147" s="117">
        <v>1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2</v>
      </c>
      <c r="K147" s="117">
        <v>0</v>
      </c>
      <c r="L147" s="117">
        <v>0</v>
      </c>
      <c r="M147" s="117">
        <v>0</v>
      </c>
      <c r="N147" s="117">
        <v>24</v>
      </c>
      <c r="O147" s="117">
        <v>1</v>
      </c>
      <c r="P147" s="162"/>
      <c r="Q147" s="154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1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2</v>
      </c>
      <c r="O148" s="117">
        <v>0</v>
      </c>
      <c r="P148" s="162"/>
      <c r="Q148" s="154"/>
      <c r="R148" s="152"/>
    </row>
    <row r="149" spans="1:18" s="38" customFormat="1">
      <c r="A149" s="97" t="s">
        <v>229</v>
      </c>
      <c r="B149" s="117">
        <v>2</v>
      </c>
      <c r="C149" s="117">
        <v>0</v>
      </c>
      <c r="D149" s="117">
        <v>0</v>
      </c>
      <c r="E149" s="117">
        <v>0</v>
      </c>
      <c r="F149" s="117">
        <v>3</v>
      </c>
      <c r="G149" s="117">
        <v>1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6</v>
      </c>
      <c r="O149" s="117">
        <v>1</v>
      </c>
      <c r="P149" s="162"/>
      <c r="Q149" s="154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54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4</v>
      </c>
      <c r="O151" s="117">
        <v>1</v>
      </c>
      <c r="P151" s="162"/>
      <c r="Q151" s="154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1</v>
      </c>
      <c r="O152" s="117">
        <v>0</v>
      </c>
      <c r="P152" s="162"/>
      <c r="Q152" s="154"/>
      <c r="R152" s="152"/>
    </row>
    <row r="153" spans="1:18" s="38" customFormat="1">
      <c r="A153" s="97" t="s">
        <v>233</v>
      </c>
      <c r="B153" s="117">
        <v>1</v>
      </c>
      <c r="C153" s="117">
        <v>2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4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54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1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1</v>
      </c>
      <c r="O155" s="117">
        <v>0</v>
      </c>
      <c r="P155" s="162"/>
      <c r="Q155" s="154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3</v>
      </c>
      <c r="O156" s="117">
        <v>0</v>
      </c>
      <c r="P156" s="162"/>
      <c r="Q156" s="154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6</v>
      </c>
      <c r="G157" s="117">
        <v>3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4</v>
      </c>
      <c r="O157" s="117">
        <v>0</v>
      </c>
      <c r="P157" s="162"/>
      <c r="Q157" s="154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1</v>
      </c>
      <c r="O158" s="117">
        <v>0</v>
      </c>
      <c r="P158" s="162"/>
      <c r="Q158" s="154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2</v>
      </c>
      <c r="O159" s="117">
        <v>1</v>
      </c>
      <c r="P159" s="162"/>
      <c r="Q159" s="154"/>
      <c r="R159" s="152"/>
    </row>
    <row r="160" spans="1:18" s="38" customFormat="1">
      <c r="A160" s="97" t="s">
        <v>240</v>
      </c>
      <c r="B160" s="117">
        <v>0</v>
      </c>
      <c r="C160" s="117">
        <v>0</v>
      </c>
      <c r="D160" s="117">
        <v>1</v>
      </c>
      <c r="E160" s="117">
        <v>2</v>
      </c>
      <c r="F160" s="117">
        <v>2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6</v>
      </c>
      <c r="O160" s="117">
        <v>1</v>
      </c>
      <c r="P160" s="162"/>
      <c r="Q160" s="154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1</v>
      </c>
      <c r="O161" s="117">
        <v>0</v>
      </c>
      <c r="P161" s="162"/>
      <c r="Q161" s="154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4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4"/>
      <c r="R163" s="152"/>
    </row>
    <row r="164" spans="1:19" s="31" customFormat="1">
      <c r="A164" s="2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4"/>
      <c r="R164" s="152"/>
      <c r="S164" s="38"/>
    </row>
    <row r="165" spans="1:19" s="31" customFormat="1">
      <c r="A165" s="2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4"/>
      <c r="R165" s="152"/>
      <c r="S165" s="38"/>
    </row>
    <row r="166" spans="1:19" s="31" customFormat="1" ht="16.5" customHeight="1">
      <c r="A166" s="205" t="s">
        <v>400</v>
      </c>
      <c r="B166" s="185" t="s">
        <v>115</v>
      </c>
      <c r="C166" s="186"/>
      <c r="D166" s="185" t="s">
        <v>116</v>
      </c>
      <c r="E166" s="186"/>
      <c r="F166" s="185" t="s">
        <v>117</v>
      </c>
      <c r="G166" s="186"/>
      <c r="H166" s="185" t="s">
        <v>119</v>
      </c>
      <c r="I166" s="186"/>
      <c r="J166" s="185" t="s">
        <v>120</v>
      </c>
      <c r="K166" s="186"/>
      <c r="L166" s="185" t="s">
        <v>122</v>
      </c>
      <c r="M166" s="186"/>
      <c r="N166" s="185" t="s">
        <v>123</v>
      </c>
      <c r="O166" s="186"/>
      <c r="P166" s="162"/>
      <c r="Q166" s="154"/>
      <c r="R166" s="152"/>
      <c r="S166" s="38"/>
    </row>
    <row r="167" spans="1:19" s="31" customFormat="1">
      <c r="A167" s="206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264</v>
      </c>
      <c r="C168" s="115">
        <v>62</v>
      </c>
      <c r="D168" s="115">
        <v>14</v>
      </c>
      <c r="E168" s="115">
        <v>1</v>
      </c>
      <c r="F168" s="115">
        <v>13</v>
      </c>
      <c r="G168" s="115">
        <v>1</v>
      </c>
      <c r="H168" s="115">
        <v>47</v>
      </c>
      <c r="I168" s="115">
        <v>3</v>
      </c>
      <c r="J168" s="115">
        <v>92</v>
      </c>
      <c r="K168" s="115">
        <v>12</v>
      </c>
      <c r="L168" s="115">
        <v>87</v>
      </c>
      <c r="M168" s="115">
        <v>8</v>
      </c>
      <c r="N168" s="115">
        <v>6</v>
      </c>
      <c r="O168" s="115">
        <v>1</v>
      </c>
      <c r="P168" s="162"/>
      <c r="Q168" s="154"/>
      <c r="R168" s="152"/>
    </row>
    <row r="169" spans="1:19" s="38" customFormat="1">
      <c r="A169" s="97" t="s">
        <v>223</v>
      </c>
      <c r="B169" s="117">
        <v>41</v>
      </c>
      <c r="C169" s="117">
        <v>9</v>
      </c>
      <c r="D169" s="117">
        <v>3</v>
      </c>
      <c r="E169" s="117">
        <v>0</v>
      </c>
      <c r="F169" s="117">
        <v>2</v>
      </c>
      <c r="G169" s="117">
        <v>0</v>
      </c>
      <c r="H169" s="117">
        <v>15</v>
      </c>
      <c r="I169" s="117">
        <v>0</v>
      </c>
      <c r="J169" s="117">
        <v>19</v>
      </c>
      <c r="K169" s="117">
        <v>3</v>
      </c>
      <c r="L169" s="117">
        <v>14</v>
      </c>
      <c r="M169" s="117">
        <v>2</v>
      </c>
      <c r="N169" s="117">
        <v>0</v>
      </c>
      <c r="O169" s="117">
        <v>0</v>
      </c>
      <c r="P169" s="162"/>
      <c r="Q169" s="154"/>
      <c r="R169" s="152"/>
    </row>
    <row r="170" spans="1:19" s="38" customFormat="1">
      <c r="A170" s="97" t="s">
        <v>224</v>
      </c>
      <c r="B170" s="117">
        <v>118</v>
      </c>
      <c r="C170" s="117">
        <v>24</v>
      </c>
      <c r="D170" s="117">
        <v>5</v>
      </c>
      <c r="E170" s="117">
        <v>0</v>
      </c>
      <c r="F170" s="117">
        <v>5</v>
      </c>
      <c r="G170" s="117">
        <v>1</v>
      </c>
      <c r="H170" s="117">
        <v>13</v>
      </c>
      <c r="I170" s="117">
        <v>2</v>
      </c>
      <c r="J170" s="117">
        <v>35</v>
      </c>
      <c r="K170" s="117">
        <v>6</v>
      </c>
      <c r="L170" s="117">
        <v>33</v>
      </c>
      <c r="M170" s="117">
        <v>3</v>
      </c>
      <c r="N170" s="117">
        <v>4</v>
      </c>
      <c r="O170" s="117">
        <v>1</v>
      </c>
      <c r="P170" s="162"/>
      <c r="Q170" s="154"/>
      <c r="R170" s="152"/>
    </row>
    <row r="171" spans="1:19" s="38" customFormat="1">
      <c r="A171" s="97" t="s">
        <v>393</v>
      </c>
      <c r="B171" s="117">
        <v>12</v>
      </c>
      <c r="C171" s="117">
        <v>3</v>
      </c>
      <c r="D171" s="117">
        <v>2</v>
      </c>
      <c r="E171" s="117">
        <v>0</v>
      </c>
      <c r="F171" s="117">
        <v>1</v>
      </c>
      <c r="G171" s="117">
        <v>0</v>
      </c>
      <c r="H171" s="117">
        <v>1</v>
      </c>
      <c r="I171" s="117">
        <v>0</v>
      </c>
      <c r="J171" s="117">
        <v>6</v>
      </c>
      <c r="K171" s="117">
        <v>0</v>
      </c>
      <c r="L171" s="117">
        <v>6</v>
      </c>
      <c r="M171" s="117">
        <v>0</v>
      </c>
      <c r="N171" s="117">
        <v>0</v>
      </c>
      <c r="O171" s="117">
        <v>0</v>
      </c>
      <c r="P171" s="162"/>
      <c r="Q171" s="154"/>
      <c r="R171" s="152"/>
    </row>
    <row r="172" spans="1:19" s="38" customFormat="1">
      <c r="A172" s="97" t="s">
        <v>225</v>
      </c>
      <c r="B172" s="117">
        <v>19</v>
      </c>
      <c r="C172" s="117">
        <v>5</v>
      </c>
      <c r="D172" s="117">
        <v>0</v>
      </c>
      <c r="E172" s="117">
        <v>0</v>
      </c>
      <c r="F172" s="117">
        <v>0</v>
      </c>
      <c r="G172" s="117">
        <v>0</v>
      </c>
      <c r="H172" s="117">
        <v>4</v>
      </c>
      <c r="I172" s="117">
        <v>0</v>
      </c>
      <c r="J172" s="117">
        <v>3</v>
      </c>
      <c r="K172" s="117">
        <v>0</v>
      </c>
      <c r="L172" s="117">
        <v>6</v>
      </c>
      <c r="M172" s="117">
        <v>1</v>
      </c>
      <c r="N172" s="117">
        <v>0</v>
      </c>
      <c r="O172" s="117">
        <v>0</v>
      </c>
      <c r="P172" s="162"/>
      <c r="Q172" s="154"/>
      <c r="R172" s="152"/>
    </row>
    <row r="173" spans="1:19" s="38" customFormat="1">
      <c r="A173" s="97" t="s">
        <v>226</v>
      </c>
      <c r="B173" s="117">
        <v>9</v>
      </c>
      <c r="C173" s="117">
        <v>4</v>
      </c>
      <c r="D173" s="117">
        <v>1</v>
      </c>
      <c r="E173" s="117">
        <v>0</v>
      </c>
      <c r="F173" s="117">
        <v>1</v>
      </c>
      <c r="G173" s="117">
        <v>0</v>
      </c>
      <c r="H173" s="117">
        <v>2</v>
      </c>
      <c r="I173" s="117">
        <v>0</v>
      </c>
      <c r="J173" s="117">
        <v>6</v>
      </c>
      <c r="K173" s="117">
        <v>0</v>
      </c>
      <c r="L173" s="117">
        <v>3</v>
      </c>
      <c r="M173" s="117">
        <v>0</v>
      </c>
      <c r="N173" s="117">
        <v>0</v>
      </c>
      <c r="O173" s="117">
        <v>0</v>
      </c>
      <c r="P173" s="162"/>
      <c r="Q173" s="154"/>
      <c r="R173" s="152"/>
    </row>
    <row r="174" spans="1:19" s="38" customFormat="1">
      <c r="A174" s="97" t="s">
        <v>227</v>
      </c>
      <c r="B174" s="117">
        <v>20</v>
      </c>
      <c r="C174" s="117">
        <v>3</v>
      </c>
      <c r="D174" s="117">
        <v>0</v>
      </c>
      <c r="E174" s="117">
        <v>0</v>
      </c>
      <c r="F174" s="117">
        <v>1</v>
      </c>
      <c r="G174" s="117">
        <v>0</v>
      </c>
      <c r="H174" s="117">
        <v>4</v>
      </c>
      <c r="I174" s="117">
        <v>0</v>
      </c>
      <c r="J174" s="117">
        <v>8</v>
      </c>
      <c r="K174" s="117">
        <v>2</v>
      </c>
      <c r="L174" s="117">
        <v>4</v>
      </c>
      <c r="M174" s="117">
        <v>0</v>
      </c>
      <c r="N174" s="117">
        <v>1</v>
      </c>
      <c r="O174" s="117">
        <v>0</v>
      </c>
      <c r="P174" s="162"/>
      <c r="Q174" s="154"/>
      <c r="R174" s="152"/>
    </row>
    <row r="175" spans="1:19" s="38" customFormat="1">
      <c r="A175" s="97" t="s">
        <v>228</v>
      </c>
      <c r="B175" s="117">
        <v>5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1</v>
      </c>
      <c r="L175" s="117">
        <v>2</v>
      </c>
      <c r="M175" s="117">
        <v>0</v>
      </c>
      <c r="N175" s="117">
        <v>0</v>
      </c>
      <c r="O175" s="117">
        <v>0</v>
      </c>
      <c r="P175" s="162"/>
      <c r="Q175" s="154"/>
      <c r="R175" s="152"/>
    </row>
    <row r="176" spans="1:19" s="38" customFormat="1">
      <c r="A176" s="97" t="s">
        <v>229</v>
      </c>
      <c r="B176" s="117">
        <v>7</v>
      </c>
      <c r="C176" s="117">
        <v>3</v>
      </c>
      <c r="D176" s="117">
        <v>0</v>
      </c>
      <c r="E176" s="117">
        <v>0</v>
      </c>
      <c r="F176" s="117">
        <v>0</v>
      </c>
      <c r="G176" s="117">
        <v>0</v>
      </c>
      <c r="H176" s="117">
        <v>3</v>
      </c>
      <c r="I176" s="117">
        <v>0</v>
      </c>
      <c r="J176" s="117">
        <v>2</v>
      </c>
      <c r="K176" s="117">
        <v>0</v>
      </c>
      <c r="L176" s="117">
        <v>4</v>
      </c>
      <c r="M176" s="117">
        <v>0</v>
      </c>
      <c r="N176" s="117">
        <v>0</v>
      </c>
      <c r="O176" s="117">
        <v>0</v>
      </c>
      <c r="P176" s="162"/>
      <c r="Q176" s="154"/>
      <c r="R176" s="152"/>
    </row>
    <row r="177" spans="1:19" s="38" customFormat="1">
      <c r="A177" s="97" t="s">
        <v>230</v>
      </c>
      <c r="B177" s="117">
        <v>4</v>
      </c>
      <c r="C177" s="117">
        <v>0</v>
      </c>
      <c r="D177" s="117">
        <v>1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4"/>
      <c r="R177" s="152"/>
    </row>
    <row r="178" spans="1:19" s="38" customFormat="1">
      <c r="A178" s="97" t="s">
        <v>231</v>
      </c>
      <c r="B178" s="117">
        <v>1</v>
      </c>
      <c r="C178" s="117">
        <v>0</v>
      </c>
      <c r="D178" s="117">
        <v>0</v>
      </c>
      <c r="E178" s="117">
        <v>0</v>
      </c>
      <c r="F178" s="117">
        <v>1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1</v>
      </c>
      <c r="M178" s="117">
        <v>0</v>
      </c>
      <c r="N178" s="117">
        <v>0</v>
      </c>
      <c r="O178" s="117">
        <v>0</v>
      </c>
      <c r="P178" s="162"/>
      <c r="Q178" s="154"/>
      <c r="R178" s="152"/>
    </row>
    <row r="179" spans="1:19" s="38" customFormat="1">
      <c r="A179" s="97" t="s">
        <v>232</v>
      </c>
      <c r="B179" s="117">
        <v>4</v>
      </c>
      <c r="C179" s="117">
        <v>0</v>
      </c>
      <c r="D179" s="117">
        <v>0</v>
      </c>
      <c r="E179" s="117">
        <v>0</v>
      </c>
      <c r="F179" s="117">
        <v>1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</v>
      </c>
      <c r="O179" s="117">
        <v>0</v>
      </c>
      <c r="P179" s="162"/>
      <c r="Q179" s="154"/>
      <c r="R179" s="152"/>
    </row>
    <row r="180" spans="1:19" s="38" customFormat="1">
      <c r="A180" s="97" t="s">
        <v>233</v>
      </c>
      <c r="B180" s="117">
        <v>1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1</v>
      </c>
      <c r="K180" s="117">
        <v>0</v>
      </c>
      <c r="L180" s="117">
        <v>2</v>
      </c>
      <c r="M180" s="117">
        <v>0</v>
      </c>
      <c r="N180" s="117">
        <v>0</v>
      </c>
      <c r="O180" s="117">
        <v>0</v>
      </c>
      <c r="P180" s="162"/>
      <c r="Q180" s="154"/>
      <c r="R180" s="152"/>
    </row>
    <row r="181" spans="1:19" s="38" customFormat="1">
      <c r="A181" s="97" t="s">
        <v>234</v>
      </c>
      <c r="B181" s="117">
        <v>0</v>
      </c>
      <c r="C181" s="117">
        <v>2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1</v>
      </c>
      <c r="K181" s="117">
        <v>0</v>
      </c>
      <c r="L181" s="117">
        <v>1</v>
      </c>
      <c r="M181" s="117">
        <v>0</v>
      </c>
      <c r="N181" s="117">
        <v>0</v>
      </c>
      <c r="O181" s="117">
        <v>0</v>
      </c>
      <c r="P181" s="162"/>
      <c r="Q181" s="154"/>
      <c r="R181" s="152"/>
    </row>
    <row r="182" spans="1:19" s="38" customFormat="1">
      <c r="A182" s="97" t="s">
        <v>235</v>
      </c>
      <c r="B182" s="117">
        <v>3</v>
      </c>
      <c r="C182" s="117">
        <v>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5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54"/>
      <c r="R182" s="152"/>
    </row>
    <row r="183" spans="1:19" s="38" customFormat="1">
      <c r="A183" s="97" t="s">
        <v>236</v>
      </c>
      <c r="B183" s="117">
        <v>2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1</v>
      </c>
      <c r="M183" s="117">
        <v>0</v>
      </c>
      <c r="N183" s="117">
        <v>0</v>
      </c>
      <c r="O183" s="117">
        <v>0</v>
      </c>
      <c r="P183" s="162"/>
      <c r="Q183" s="154"/>
      <c r="R183" s="152"/>
    </row>
    <row r="184" spans="1:19" s="38" customFormat="1">
      <c r="A184" s="97" t="s">
        <v>237</v>
      </c>
      <c r="B184" s="117">
        <v>1</v>
      </c>
      <c r="C184" s="117">
        <v>2</v>
      </c>
      <c r="D184" s="117">
        <v>1</v>
      </c>
      <c r="E184" s="117">
        <v>0</v>
      </c>
      <c r="F184" s="117">
        <v>0</v>
      </c>
      <c r="G184" s="117">
        <v>0</v>
      </c>
      <c r="H184" s="117">
        <v>1</v>
      </c>
      <c r="I184" s="117">
        <v>0</v>
      </c>
      <c r="J184" s="117">
        <v>0</v>
      </c>
      <c r="K184" s="117">
        <v>0</v>
      </c>
      <c r="L184" s="117">
        <v>1</v>
      </c>
      <c r="M184" s="117">
        <v>1</v>
      </c>
      <c r="N184" s="117">
        <v>0</v>
      </c>
      <c r="O184" s="117">
        <v>0</v>
      </c>
      <c r="P184" s="162"/>
      <c r="Q184" s="154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4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1</v>
      </c>
      <c r="K186" s="117">
        <v>0</v>
      </c>
      <c r="L186" s="117">
        <v>1</v>
      </c>
      <c r="M186" s="117">
        <v>0</v>
      </c>
      <c r="N186" s="117">
        <v>0</v>
      </c>
      <c r="O186" s="117">
        <v>0</v>
      </c>
      <c r="P186" s="162"/>
      <c r="Q186" s="154"/>
      <c r="R186" s="152"/>
    </row>
    <row r="187" spans="1:19" s="38" customFormat="1">
      <c r="A187" s="97" t="s">
        <v>240</v>
      </c>
      <c r="B187" s="117">
        <v>16</v>
      </c>
      <c r="C187" s="117">
        <v>5</v>
      </c>
      <c r="D187" s="117">
        <v>1</v>
      </c>
      <c r="E187" s="117">
        <v>1</v>
      </c>
      <c r="F187" s="117">
        <v>0</v>
      </c>
      <c r="G187" s="117">
        <v>0</v>
      </c>
      <c r="H187" s="117">
        <v>2</v>
      </c>
      <c r="I187" s="117">
        <v>1</v>
      </c>
      <c r="J187" s="117">
        <v>3</v>
      </c>
      <c r="K187" s="117">
        <v>0</v>
      </c>
      <c r="L187" s="117">
        <v>8</v>
      </c>
      <c r="M187" s="117">
        <v>1</v>
      </c>
      <c r="N187" s="117">
        <v>0</v>
      </c>
      <c r="O187" s="117">
        <v>0</v>
      </c>
      <c r="P187" s="162"/>
      <c r="Q187" s="154"/>
      <c r="R187" s="152"/>
    </row>
    <row r="188" spans="1:19" s="38" customFormat="1">
      <c r="A188" s="97" t="s">
        <v>241</v>
      </c>
      <c r="B188" s="117">
        <v>1</v>
      </c>
      <c r="C188" s="117">
        <v>0</v>
      </c>
      <c r="D188" s="117">
        <v>0</v>
      </c>
      <c r="E188" s="117">
        <v>0</v>
      </c>
      <c r="F188" s="117">
        <v>1</v>
      </c>
      <c r="G188" s="117">
        <v>0</v>
      </c>
      <c r="H188" s="117">
        <v>1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4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1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4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4"/>
      <c r="R190" s="152"/>
    </row>
    <row r="191" spans="1:19" s="31" customFormat="1">
      <c r="A191" s="2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4"/>
      <c r="R191" s="152"/>
      <c r="S191" s="38"/>
    </row>
    <row r="192" spans="1:19" s="31" customFormat="1">
      <c r="A192" s="2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4"/>
      <c r="R192" s="152"/>
      <c r="S192" s="38"/>
    </row>
    <row r="193" spans="1:19" s="31" customFormat="1" ht="16.5" customHeight="1">
      <c r="A193" s="205" t="s">
        <v>400</v>
      </c>
      <c r="B193" s="185" t="s">
        <v>124</v>
      </c>
      <c r="C193" s="186"/>
      <c r="D193" s="185" t="s">
        <v>125</v>
      </c>
      <c r="E193" s="186"/>
      <c r="F193" s="185" t="s">
        <v>126</v>
      </c>
      <c r="G193" s="186"/>
      <c r="H193" s="185" t="s">
        <v>127</v>
      </c>
      <c r="I193" s="186"/>
      <c r="J193" s="185" t="s">
        <v>128</v>
      </c>
      <c r="K193" s="186"/>
      <c r="L193" s="185" t="s">
        <v>129</v>
      </c>
      <c r="M193" s="186"/>
      <c r="N193" s="185" t="s">
        <v>130</v>
      </c>
      <c r="O193" s="186"/>
      <c r="P193" s="162"/>
      <c r="Q193" s="154"/>
      <c r="R193" s="152"/>
      <c r="S193" s="38"/>
    </row>
    <row r="194" spans="1:19" s="31" customFormat="1">
      <c r="A194" s="206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27</v>
      </c>
      <c r="C195" s="115">
        <v>21</v>
      </c>
      <c r="D195" s="115">
        <v>13</v>
      </c>
      <c r="E195" s="115">
        <v>3</v>
      </c>
      <c r="F195" s="115">
        <v>1</v>
      </c>
      <c r="G195" s="115">
        <v>0</v>
      </c>
      <c r="H195" s="115">
        <v>83</v>
      </c>
      <c r="I195" s="115">
        <v>30</v>
      </c>
      <c r="J195" s="115">
        <v>29</v>
      </c>
      <c r="K195" s="115">
        <v>4</v>
      </c>
      <c r="L195" s="115">
        <v>55</v>
      </c>
      <c r="M195" s="115">
        <v>16</v>
      </c>
      <c r="N195" s="115">
        <v>23</v>
      </c>
      <c r="O195" s="115">
        <v>9</v>
      </c>
      <c r="P195" s="162"/>
      <c r="Q195" s="154"/>
      <c r="R195" s="152"/>
    </row>
    <row r="196" spans="1:19" s="38" customFormat="1">
      <c r="A196" s="97" t="s">
        <v>223</v>
      </c>
      <c r="B196" s="117">
        <v>8</v>
      </c>
      <c r="C196" s="117">
        <v>5</v>
      </c>
      <c r="D196" s="117">
        <v>1</v>
      </c>
      <c r="E196" s="117">
        <v>1</v>
      </c>
      <c r="F196" s="117">
        <v>0</v>
      </c>
      <c r="G196" s="117">
        <v>0</v>
      </c>
      <c r="H196" s="117">
        <v>19</v>
      </c>
      <c r="I196" s="117">
        <v>1</v>
      </c>
      <c r="J196" s="117">
        <v>4</v>
      </c>
      <c r="K196" s="117">
        <v>3</v>
      </c>
      <c r="L196" s="117">
        <v>9</v>
      </c>
      <c r="M196" s="117">
        <v>0</v>
      </c>
      <c r="N196" s="117">
        <v>7</v>
      </c>
      <c r="O196" s="117">
        <v>3</v>
      </c>
      <c r="P196" s="162"/>
      <c r="Q196" s="154"/>
      <c r="R196" s="152"/>
    </row>
    <row r="197" spans="1:19" s="38" customFormat="1">
      <c r="A197" s="97" t="s">
        <v>224</v>
      </c>
      <c r="B197" s="117">
        <v>7</v>
      </c>
      <c r="C197" s="117">
        <v>9</v>
      </c>
      <c r="D197" s="117">
        <v>1</v>
      </c>
      <c r="E197" s="117">
        <v>2</v>
      </c>
      <c r="F197" s="117">
        <v>0</v>
      </c>
      <c r="G197" s="117">
        <v>0</v>
      </c>
      <c r="H197" s="117">
        <v>29</v>
      </c>
      <c r="I197" s="117">
        <v>18</v>
      </c>
      <c r="J197" s="117">
        <v>15</v>
      </c>
      <c r="K197" s="117">
        <v>1</v>
      </c>
      <c r="L197" s="117">
        <v>22</v>
      </c>
      <c r="M197" s="117">
        <v>7</v>
      </c>
      <c r="N197" s="117">
        <v>4</v>
      </c>
      <c r="O197" s="117">
        <v>1</v>
      </c>
      <c r="P197" s="162"/>
      <c r="Q197" s="154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4</v>
      </c>
      <c r="I198" s="117">
        <v>1</v>
      </c>
      <c r="J198" s="117">
        <v>1</v>
      </c>
      <c r="K198" s="117">
        <v>0</v>
      </c>
      <c r="L198" s="117">
        <v>5</v>
      </c>
      <c r="M198" s="117">
        <v>0</v>
      </c>
      <c r="N198" s="117">
        <v>1</v>
      </c>
      <c r="O198" s="117">
        <v>0</v>
      </c>
      <c r="P198" s="162"/>
      <c r="Q198" s="154"/>
      <c r="R198" s="152"/>
    </row>
    <row r="199" spans="1:19" s="38" customFormat="1">
      <c r="A199" s="97" t="s">
        <v>225</v>
      </c>
      <c r="B199" s="117">
        <v>1</v>
      </c>
      <c r="C199" s="117">
        <v>2</v>
      </c>
      <c r="D199" s="117">
        <v>4</v>
      </c>
      <c r="E199" s="117">
        <v>0</v>
      </c>
      <c r="F199" s="117">
        <v>0</v>
      </c>
      <c r="G199" s="117">
        <v>0</v>
      </c>
      <c r="H199" s="117">
        <v>7</v>
      </c>
      <c r="I199" s="117">
        <v>0</v>
      </c>
      <c r="J199" s="117">
        <v>2</v>
      </c>
      <c r="K199" s="117">
        <v>0</v>
      </c>
      <c r="L199" s="117">
        <v>7</v>
      </c>
      <c r="M199" s="117">
        <v>0</v>
      </c>
      <c r="N199" s="117">
        <v>1</v>
      </c>
      <c r="O199" s="117">
        <v>1</v>
      </c>
      <c r="P199" s="162"/>
      <c r="Q199" s="154"/>
      <c r="R199" s="152"/>
    </row>
    <row r="200" spans="1:19" s="38" customFormat="1">
      <c r="A200" s="97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3</v>
      </c>
      <c r="I200" s="117">
        <v>2</v>
      </c>
      <c r="J200" s="117">
        <v>0</v>
      </c>
      <c r="K200" s="117">
        <v>0</v>
      </c>
      <c r="L200" s="117">
        <v>0</v>
      </c>
      <c r="M200" s="117">
        <v>0</v>
      </c>
      <c r="N200" s="117">
        <v>1</v>
      </c>
      <c r="O200" s="117">
        <v>0</v>
      </c>
      <c r="P200" s="162"/>
      <c r="Q200" s="154"/>
      <c r="R200" s="152"/>
    </row>
    <row r="201" spans="1:19" s="38" customFormat="1">
      <c r="A201" s="97" t="s">
        <v>227</v>
      </c>
      <c r="B201" s="117">
        <v>0</v>
      </c>
      <c r="C201" s="117">
        <v>1</v>
      </c>
      <c r="D201" s="117">
        <v>2</v>
      </c>
      <c r="E201" s="117">
        <v>0</v>
      </c>
      <c r="F201" s="117">
        <v>0</v>
      </c>
      <c r="G201" s="117">
        <v>0</v>
      </c>
      <c r="H201" s="117">
        <v>12</v>
      </c>
      <c r="I201" s="117">
        <v>5</v>
      </c>
      <c r="J201" s="117">
        <v>3</v>
      </c>
      <c r="K201" s="117">
        <v>0</v>
      </c>
      <c r="L201" s="117">
        <v>5</v>
      </c>
      <c r="M201" s="117">
        <v>1</v>
      </c>
      <c r="N201" s="117">
        <v>3</v>
      </c>
      <c r="O201" s="117">
        <v>2</v>
      </c>
      <c r="P201" s="162"/>
      <c r="Q201" s="154"/>
      <c r="R201" s="152"/>
    </row>
    <row r="202" spans="1:19" s="38" customFormat="1">
      <c r="A202" s="97" t="s">
        <v>228</v>
      </c>
      <c r="B202" s="117">
        <v>0</v>
      </c>
      <c r="C202" s="117">
        <v>1</v>
      </c>
      <c r="D202" s="117">
        <v>1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62"/>
      <c r="Q202" s="154"/>
      <c r="R202" s="152"/>
    </row>
    <row r="203" spans="1:19" s="38" customFormat="1">
      <c r="A203" s="97" t="s">
        <v>229</v>
      </c>
      <c r="B203" s="117">
        <v>2</v>
      </c>
      <c r="C203" s="117">
        <v>2</v>
      </c>
      <c r="D203" s="117">
        <v>0</v>
      </c>
      <c r="E203" s="117">
        <v>0</v>
      </c>
      <c r="F203" s="117">
        <v>0</v>
      </c>
      <c r="G203" s="117">
        <v>0</v>
      </c>
      <c r="H203" s="117">
        <v>2</v>
      </c>
      <c r="I203" s="117">
        <v>0</v>
      </c>
      <c r="J203" s="117">
        <v>2</v>
      </c>
      <c r="K203" s="117">
        <v>0</v>
      </c>
      <c r="L203" s="117">
        <v>0</v>
      </c>
      <c r="M203" s="117">
        <v>0</v>
      </c>
      <c r="N203" s="117">
        <v>1</v>
      </c>
      <c r="O203" s="117">
        <v>0</v>
      </c>
      <c r="P203" s="162"/>
      <c r="Q203" s="154"/>
      <c r="R203" s="152"/>
    </row>
    <row r="204" spans="1:19" s="38" customFormat="1">
      <c r="A204" s="97" t="s">
        <v>230</v>
      </c>
      <c r="B204" s="117">
        <v>1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54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1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62"/>
      <c r="Q205" s="154"/>
      <c r="R205" s="152"/>
    </row>
    <row r="206" spans="1:19" s="38" customFormat="1">
      <c r="A206" s="97" t="s">
        <v>232</v>
      </c>
      <c r="B206" s="117">
        <v>0</v>
      </c>
      <c r="C206" s="117">
        <v>0</v>
      </c>
      <c r="D206" s="117">
        <v>1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2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54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Q207" s="154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1</v>
      </c>
      <c r="N208" s="117">
        <v>0</v>
      </c>
      <c r="O208" s="117">
        <v>0</v>
      </c>
      <c r="P208" s="162"/>
      <c r="Q208" s="154"/>
      <c r="R208" s="152"/>
    </row>
    <row r="209" spans="1:19" s="38" customFormat="1">
      <c r="A209" s="97" t="s">
        <v>235</v>
      </c>
      <c r="B209" s="117">
        <v>1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2</v>
      </c>
      <c r="I209" s="117">
        <v>3</v>
      </c>
      <c r="J209" s="117">
        <v>0</v>
      </c>
      <c r="K209" s="117">
        <v>0</v>
      </c>
      <c r="L209" s="117">
        <v>1</v>
      </c>
      <c r="M209" s="117">
        <v>2</v>
      </c>
      <c r="N209" s="117">
        <v>0</v>
      </c>
      <c r="O209" s="117">
        <v>0</v>
      </c>
      <c r="P209" s="162"/>
      <c r="Q209" s="154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3</v>
      </c>
      <c r="M210" s="117">
        <v>5</v>
      </c>
      <c r="N210" s="117">
        <v>0</v>
      </c>
      <c r="O210" s="117">
        <v>0</v>
      </c>
      <c r="P210" s="162"/>
      <c r="Q210" s="154"/>
      <c r="R210" s="152"/>
    </row>
    <row r="211" spans="1:19" s="38" customFormat="1">
      <c r="A211" s="97" t="s">
        <v>237</v>
      </c>
      <c r="B211" s="117">
        <v>1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2</v>
      </c>
      <c r="M211" s="117">
        <v>0</v>
      </c>
      <c r="N211" s="117">
        <v>4</v>
      </c>
      <c r="O211" s="117">
        <v>0</v>
      </c>
      <c r="P211" s="162"/>
      <c r="Q211" s="154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4"/>
      <c r="R212" s="152"/>
    </row>
    <row r="213" spans="1:19" s="38" customFormat="1">
      <c r="A213" s="97" t="s">
        <v>239</v>
      </c>
      <c r="B213" s="117">
        <v>0</v>
      </c>
      <c r="C213" s="117">
        <v>1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54"/>
      <c r="R213" s="152"/>
    </row>
    <row r="214" spans="1:19" s="38" customFormat="1">
      <c r="A214" s="97" t="s">
        <v>240</v>
      </c>
      <c r="B214" s="117">
        <v>3</v>
      </c>
      <c r="C214" s="117">
        <v>0</v>
      </c>
      <c r="D214" s="117">
        <v>1</v>
      </c>
      <c r="E214" s="117">
        <v>0</v>
      </c>
      <c r="F214" s="117">
        <v>0</v>
      </c>
      <c r="G214" s="117">
        <v>0</v>
      </c>
      <c r="H214" s="117">
        <v>2</v>
      </c>
      <c r="I214" s="117">
        <v>0</v>
      </c>
      <c r="J214" s="117">
        <v>0</v>
      </c>
      <c r="K214" s="117">
        <v>0</v>
      </c>
      <c r="L214" s="117">
        <v>1</v>
      </c>
      <c r="M214" s="117">
        <v>0</v>
      </c>
      <c r="N214" s="117">
        <v>1</v>
      </c>
      <c r="O214" s="117">
        <v>2</v>
      </c>
      <c r="P214" s="162"/>
      <c r="Q214" s="154"/>
      <c r="R214" s="152"/>
    </row>
    <row r="215" spans="1:19" s="38" customFormat="1">
      <c r="A215" s="97" t="s">
        <v>241</v>
      </c>
      <c r="B215" s="117">
        <v>3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4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4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4"/>
      <c r="R217" s="152"/>
    </row>
    <row r="218" spans="1:19" s="31" customFormat="1">
      <c r="A218" s="2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4"/>
      <c r="R218" s="152"/>
      <c r="S218" s="38"/>
    </row>
    <row r="219" spans="1:19" s="31" customFormat="1">
      <c r="A219" s="2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4"/>
      <c r="R219" s="152"/>
      <c r="S219" s="38"/>
    </row>
    <row r="220" spans="1:19" s="31" customFormat="1" ht="16.5" customHeight="1">
      <c r="A220" s="205" t="s">
        <v>400</v>
      </c>
      <c r="B220" s="185" t="s">
        <v>131</v>
      </c>
      <c r="C220" s="186"/>
      <c r="D220" s="185" t="s">
        <v>133</v>
      </c>
      <c r="E220" s="186"/>
      <c r="F220" s="185" t="s">
        <v>134</v>
      </c>
      <c r="G220" s="186"/>
      <c r="H220" s="185" t="s">
        <v>135</v>
      </c>
      <c r="I220" s="186"/>
      <c r="J220" s="185" t="s">
        <v>136</v>
      </c>
      <c r="K220" s="186"/>
      <c r="L220" s="185" t="s">
        <v>137</v>
      </c>
      <c r="M220" s="186"/>
      <c r="N220" s="185" t="s">
        <v>138</v>
      </c>
      <c r="O220" s="186"/>
      <c r="P220" s="162"/>
      <c r="Q220" s="154"/>
      <c r="R220" s="152"/>
      <c r="S220" s="38"/>
    </row>
    <row r="221" spans="1:19" s="31" customFormat="1">
      <c r="A221" s="206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678</v>
      </c>
      <c r="C222" s="115">
        <v>85</v>
      </c>
      <c r="D222" s="115">
        <v>3</v>
      </c>
      <c r="E222" s="115">
        <v>0</v>
      </c>
      <c r="F222" s="115">
        <v>4</v>
      </c>
      <c r="G222" s="115">
        <v>2</v>
      </c>
      <c r="H222" s="115">
        <v>8</v>
      </c>
      <c r="I222" s="115">
        <v>1</v>
      </c>
      <c r="J222" s="115">
        <v>73</v>
      </c>
      <c r="K222" s="115">
        <v>66</v>
      </c>
      <c r="L222" s="115">
        <v>2</v>
      </c>
      <c r="M222" s="115">
        <v>1</v>
      </c>
      <c r="N222" s="115">
        <v>6</v>
      </c>
      <c r="O222" s="115">
        <v>10</v>
      </c>
      <c r="P222" s="162"/>
      <c r="Q222" s="154"/>
      <c r="R222" s="152"/>
    </row>
    <row r="223" spans="1:19" s="38" customFormat="1">
      <c r="A223" s="97" t="s">
        <v>223</v>
      </c>
      <c r="B223" s="117">
        <v>130</v>
      </c>
      <c r="C223" s="117">
        <v>15</v>
      </c>
      <c r="D223" s="117">
        <v>0</v>
      </c>
      <c r="E223" s="117">
        <v>0</v>
      </c>
      <c r="F223" s="117">
        <v>0</v>
      </c>
      <c r="G223" s="117">
        <v>1</v>
      </c>
      <c r="H223" s="117">
        <v>3</v>
      </c>
      <c r="I223" s="117">
        <v>0</v>
      </c>
      <c r="J223" s="117">
        <v>24</v>
      </c>
      <c r="K223" s="117">
        <v>12</v>
      </c>
      <c r="L223" s="117">
        <v>0</v>
      </c>
      <c r="M223" s="117">
        <v>0</v>
      </c>
      <c r="N223" s="117">
        <v>1</v>
      </c>
      <c r="O223" s="117">
        <v>3</v>
      </c>
      <c r="P223" s="162"/>
      <c r="Q223" s="154"/>
      <c r="R223" s="152"/>
    </row>
    <row r="224" spans="1:19" s="38" customFormat="1">
      <c r="A224" s="97" t="s">
        <v>224</v>
      </c>
      <c r="B224" s="117">
        <v>270</v>
      </c>
      <c r="C224" s="117">
        <v>38</v>
      </c>
      <c r="D224" s="117">
        <v>0</v>
      </c>
      <c r="E224" s="117">
        <v>0</v>
      </c>
      <c r="F224" s="117">
        <v>2</v>
      </c>
      <c r="G224" s="117">
        <v>1</v>
      </c>
      <c r="H224" s="117">
        <v>2</v>
      </c>
      <c r="I224" s="117">
        <v>1</v>
      </c>
      <c r="J224" s="117">
        <v>21</v>
      </c>
      <c r="K224" s="117">
        <v>28</v>
      </c>
      <c r="L224" s="117">
        <v>1</v>
      </c>
      <c r="M224" s="117">
        <v>0</v>
      </c>
      <c r="N224" s="117">
        <v>1</v>
      </c>
      <c r="O224" s="117">
        <v>2</v>
      </c>
      <c r="P224" s="162"/>
      <c r="Q224" s="154"/>
      <c r="R224" s="152"/>
    </row>
    <row r="225" spans="1:18" s="38" customFormat="1">
      <c r="A225" s="97" t="s">
        <v>393</v>
      </c>
      <c r="B225" s="117">
        <v>26</v>
      </c>
      <c r="C225" s="117">
        <v>1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7</v>
      </c>
      <c r="K225" s="117">
        <v>2</v>
      </c>
      <c r="L225" s="117">
        <v>0</v>
      </c>
      <c r="M225" s="117">
        <v>0</v>
      </c>
      <c r="N225" s="117">
        <v>1</v>
      </c>
      <c r="O225" s="117">
        <v>1</v>
      </c>
      <c r="P225" s="162"/>
      <c r="Q225" s="154"/>
      <c r="R225" s="152"/>
    </row>
    <row r="226" spans="1:18" s="38" customFormat="1">
      <c r="A226" s="97" t="s">
        <v>225</v>
      </c>
      <c r="B226" s="117">
        <v>83</v>
      </c>
      <c r="C226" s="117">
        <v>8</v>
      </c>
      <c r="D226" s="117">
        <v>1</v>
      </c>
      <c r="E226" s="117">
        <v>0</v>
      </c>
      <c r="F226" s="117">
        <v>1</v>
      </c>
      <c r="G226" s="117">
        <v>0</v>
      </c>
      <c r="H226" s="117">
        <v>1</v>
      </c>
      <c r="I226" s="117">
        <v>0</v>
      </c>
      <c r="J226" s="117">
        <v>4</v>
      </c>
      <c r="K226" s="117">
        <v>6</v>
      </c>
      <c r="L226" s="117">
        <v>0</v>
      </c>
      <c r="M226" s="117">
        <v>1</v>
      </c>
      <c r="N226" s="117">
        <v>0</v>
      </c>
      <c r="O226" s="117">
        <v>1</v>
      </c>
      <c r="P226" s="162"/>
      <c r="Q226" s="154"/>
      <c r="R226" s="152"/>
    </row>
    <row r="227" spans="1:18" s="38" customFormat="1">
      <c r="A227" s="97" t="s">
        <v>226</v>
      </c>
      <c r="B227" s="117">
        <v>36</v>
      </c>
      <c r="C227" s="117">
        <v>3</v>
      </c>
      <c r="D227" s="117">
        <v>0</v>
      </c>
      <c r="E227" s="117">
        <v>0</v>
      </c>
      <c r="F227" s="117">
        <v>0</v>
      </c>
      <c r="G227" s="117">
        <v>0</v>
      </c>
      <c r="H227" s="117">
        <v>2</v>
      </c>
      <c r="I227" s="117">
        <v>0</v>
      </c>
      <c r="J227" s="117">
        <v>4</v>
      </c>
      <c r="K227" s="117">
        <v>1</v>
      </c>
      <c r="L227" s="117">
        <v>0</v>
      </c>
      <c r="M227" s="117">
        <v>0</v>
      </c>
      <c r="N227" s="117">
        <v>0</v>
      </c>
      <c r="O227" s="117">
        <v>0</v>
      </c>
      <c r="P227" s="162"/>
      <c r="Q227" s="154"/>
      <c r="R227" s="152"/>
    </row>
    <row r="228" spans="1:18" s="38" customFormat="1">
      <c r="A228" s="97" t="s">
        <v>227</v>
      </c>
      <c r="B228" s="117">
        <v>49</v>
      </c>
      <c r="C228" s="117">
        <v>8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4</v>
      </c>
      <c r="K228" s="117">
        <v>8</v>
      </c>
      <c r="L228" s="117">
        <v>1</v>
      </c>
      <c r="M228" s="117">
        <v>0</v>
      </c>
      <c r="N228" s="117">
        <v>3</v>
      </c>
      <c r="O228" s="117">
        <v>1</v>
      </c>
      <c r="P228" s="162"/>
      <c r="Q228" s="154"/>
      <c r="R228" s="152"/>
    </row>
    <row r="229" spans="1:18" s="38" customFormat="1">
      <c r="A229" s="97" t="s">
        <v>228</v>
      </c>
      <c r="B229" s="117">
        <v>12</v>
      </c>
      <c r="C229" s="117">
        <v>0</v>
      </c>
      <c r="D229" s="117">
        <v>0</v>
      </c>
      <c r="E229" s="117">
        <v>0</v>
      </c>
      <c r="F229" s="117">
        <v>1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1</v>
      </c>
      <c r="P229" s="162"/>
      <c r="Q229" s="154"/>
      <c r="R229" s="152"/>
    </row>
    <row r="230" spans="1:18" s="38" customFormat="1">
      <c r="A230" s="97" t="s">
        <v>229</v>
      </c>
      <c r="B230" s="117">
        <v>13</v>
      </c>
      <c r="C230" s="117">
        <v>2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5</v>
      </c>
      <c r="K230" s="117">
        <v>2</v>
      </c>
      <c r="L230" s="117">
        <v>0</v>
      </c>
      <c r="M230" s="117">
        <v>0</v>
      </c>
      <c r="N230" s="117">
        <v>0</v>
      </c>
      <c r="O230" s="117">
        <v>0</v>
      </c>
      <c r="P230" s="162"/>
      <c r="Q230" s="154"/>
      <c r="R230" s="152"/>
    </row>
    <row r="231" spans="1:18" s="38" customFormat="1">
      <c r="A231" s="97" t="s">
        <v>230</v>
      </c>
      <c r="B231" s="117">
        <v>5</v>
      </c>
      <c r="C231" s="117">
        <v>0</v>
      </c>
      <c r="D231" s="117">
        <v>2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3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54"/>
      <c r="R231" s="152"/>
    </row>
    <row r="232" spans="1:18" s="38" customFormat="1">
      <c r="A232" s="97" t="s">
        <v>231</v>
      </c>
      <c r="B232" s="117">
        <v>8</v>
      </c>
      <c r="C232" s="117">
        <v>3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1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4"/>
      <c r="R232" s="152"/>
    </row>
    <row r="233" spans="1:18" s="38" customFormat="1">
      <c r="A233" s="97" t="s">
        <v>232</v>
      </c>
      <c r="B233" s="117">
        <v>4</v>
      </c>
      <c r="C233" s="117">
        <v>1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4"/>
      <c r="R233" s="152"/>
    </row>
    <row r="234" spans="1:18" s="38" customFormat="1">
      <c r="A234" s="97" t="s">
        <v>233</v>
      </c>
      <c r="B234" s="117">
        <v>6</v>
      </c>
      <c r="C234" s="117">
        <v>1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2"/>
      <c r="Q234" s="154"/>
      <c r="R234" s="152"/>
    </row>
    <row r="235" spans="1:18" s="38" customFormat="1">
      <c r="A235" s="97" t="s">
        <v>234</v>
      </c>
      <c r="B235" s="117">
        <v>1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2"/>
      <c r="Q235" s="154"/>
      <c r="R235" s="152"/>
    </row>
    <row r="236" spans="1:18" s="38" customFormat="1">
      <c r="A236" s="97" t="s">
        <v>235</v>
      </c>
      <c r="B236" s="117">
        <v>6</v>
      </c>
      <c r="C236" s="117">
        <v>1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1</v>
      </c>
      <c r="L236" s="117">
        <v>0</v>
      </c>
      <c r="M236" s="117">
        <v>0</v>
      </c>
      <c r="N236" s="117">
        <v>0</v>
      </c>
      <c r="O236" s="117">
        <v>0</v>
      </c>
      <c r="P236" s="162"/>
      <c r="Q236" s="154"/>
      <c r="R236" s="152"/>
    </row>
    <row r="237" spans="1:18" s="38" customFormat="1">
      <c r="A237" s="97" t="s">
        <v>236</v>
      </c>
      <c r="B237" s="117">
        <v>2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54"/>
      <c r="R237" s="152"/>
    </row>
    <row r="238" spans="1:18" s="38" customFormat="1">
      <c r="A238" s="97" t="s">
        <v>237</v>
      </c>
      <c r="B238" s="117">
        <v>7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0</v>
      </c>
      <c r="K238" s="117">
        <v>1</v>
      </c>
      <c r="L238" s="117">
        <v>0</v>
      </c>
      <c r="M238" s="117">
        <v>0</v>
      </c>
      <c r="N238" s="117">
        <v>0</v>
      </c>
      <c r="O238" s="117">
        <v>0</v>
      </c>
      <c r="P238" s="162"/>
      <c r="Q238" s="154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4"/>
      <c r="R239" s="152"/>
    </row>
    <row r="240" spans="1:18" s="38" customFormat="1">
      <c r="A240" s="97" t="s">
        <v>239</v>
      </c>
      <c r="B240" s="117">
        <v>3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0</v>
      </c>
      <c r="K240" s="117">
        <v>1</v>
      </c>
      <c r="L240" s="117">
        <v>0</v>
      </c>
      <c r="M240" s="117">
        <v>0</v>
      </c>
      <c r="N240" s="117">
        <v>0</v>
      </c>
      <c r="O240" s="117">
        <v>0</v>
      </c>
      <c r="P240" s="162"/>
      <c r="Q240" s="154"/>
      <c r="R240" s="152"/>
    </row>
    <row r="241" spans="1:19" s="38" customFormat="1">
      <c r="A241" s="97" t="s">
        <v>240</v>
      </c>
      <c r="B241" s="117">
        <v>15</v>
      </c>
      <c r="C241" s="117">
        <v>3</v>
      </c>
      <c r="D241" s="117">
        <v>0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1</v>
      </c>
      <c r="K241" s="117">
        <v>3</v>
      </c>
      <c r="L241" s="117">
        <v>0</v>
      </c>
      <c r="M241" s="117">
        <v>0</v>
      </c>
      <c r="N241" s="117">
        <v>0</v>
      </c>
      <c r="O241" s="117">
        <v>1</v>
      </c>
      <c r="P241" s="162"/>
      <c r="Q241" s="154"/>
      <c r="R241" s="152"/>
    </row>
    <row r="242" spans="1:19" s="38" customFormat="1">
      <c r="A242" s="97" t="s">
        <v>241</v>
      </c>
      <c r="B242" s="117">
        <v>2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62"/>
      <c r="Q242" s="154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54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54"/>
      <c r="R244" s="152"/>
    </row>
    <row r="245" spans="1:19" s="31" customFormat="1">
      <c r="A245" s="2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4"/>
      <c r="R245" s="152"/>
      <c r="S245" s="38"/>
    </row>
    <row r="246" spans="1:19" s="31" customFormat="1">
      <c r="A246" s="2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4"/>
      <c r="R246" s="152"/>
      <c r="S246" s="38"/>
    </row>
    <row r="247" spans="1:19" s="31" customFormat="1" ht="16.5" customHeight="1">
      <c r="A247" s="205" t="s">
        <v>400</v>
      </c>
      <c r="B247" s="185" t="s">
        <v>139</v>
      </c>
      <c r="C247" s="186"/>
      <c r="D247" s="185" t="s">
        <v>140</v>
      </c>
      <c r="E247" s="186"/>
      <c r="F247" s="185" t="s">
        <v>141</v>
      </c>
      <c r="G247" s="186"/>
      <c r="H247" s="185" t="s">
        <v>144</v>
      </c>
      <c r="I247" s="186"/>
      <c r="J247" s="185" t="s">
        <v>145</v>
      </c>
      <c r="K247" s="186"/>
      <c r="L247" s="185" t="s">
        <v>146</v>
      </c>
      <c r="M247" s="186"/>
      <c r="N247" s="185" t="s">
        <v>147</v>
      </c>
      <c r="O247" s="186"/>
      <c r="P247" s="162"/>
      <c r="Q247" s="154"/>
      <c r="R247" s="152"/>
      <c r="S247" s="38"/>
    </row>
    <row r="248" spans="1:19" s="31" customFormat="1">
      <c r="A248" s="206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1</v>
      </c>
      <c r="C249" s="115">
        <v>0</v>
      </c>
      <c r="D249" s="115">
        <v>5</v>
      </c>
      <c r="E249" s="115">
        <v>1</v>
      </c>
      <c r="F249" s="115">
        <v>1</v>
      </c>
      <c r="G249" s="115">
        <v>0</v>
      </c>
      <c r="H249" s="115">
        <v>1</v>
      </c>
      <c r="I249" s="115">
        <v>0</v>
      </c>
      <c r="J249" s="115">
        <v>3</v>
      </c>
      <c r="K249" s="115">
        <v>0</v>
      </c>
      <c r="L249" s="115">
        <v>6</v>
      </c>
      <c r="M249" s="115">
        <v>0</v>
      </c>
      <c r="N249" s="115">
        <v>2</v>
      </c>
      <c r="O249" s="115">
        <v>2</v>
      </c>
      <c r="P249" s="162"/>
      <c r="Q249" s="154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0</v>
      </c>
      <c r="E250" s="117">
        <v>0</v>
      </c>
      <c r="F250" s="117">
        <v>1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62"/>
      <c r="Q250" s="154"/>
      <c r="R250" s="152"/>
    </row>
    <row r="251" spans="1:19" s="38" customFormat="1">
      <c r="A251" s="97" t="s">
        <v>224</v>
      </c>
      <c r="B251" s="117">
        <v>0</v>
      </c>
      <c r="C251" s="117">
        <v>0</v>
      </c>
      <c r="D251" s="117">
        <v>1</v>
      </c>
      <c r="E251" s="117">
        <v>0</v>
      </c>
      <c r="F251" s="117">
        <v>0</v>
      </c>
      <c r="G251" s="117">
        <v>0</v>
      </c>
      <c r="H251" s="117">
        <v>1</v>
      </c>
      <c r="I251" s="117">
        <v>0</v>
      </c>
      <c r="J251" s="117">
        <v>3</v>
      </c>
      <c r="K251" s="117">
        <v>0</v>
      </c>
      <c r="L251" s="117">
        <v>2</v>
      </c>
      <c r="M251" s="117">
        <v>0</v>
      </c>
      <c r="N251" s="117">
        <v>1</v>
      </c>
      <c r="O251" s="117">
        <v>2</v>
      </c>
      <c r="P251" s="162"/>
      <c r="Q251" s="154"/>
      <c r="R251" s="152"/>
    </row>
    <row r="252" spans="1:19" s="38" customFormat="1">
      <c r="A252" s="97" t="s">
        <v>393</v>
      </c>
      <c r="B252" s="117">
        <v>0</v>
      </c>
      <c r="C252" s="117">
        <v>0</v>
      </c>
      <c r="D252" s="117">
        <v>2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0</v>
      </c>
      <c r="N252" s="117">
        <v>0</v>
      </c>
      <c r="O252" s="117">
        <v>0</v>
      </c>
      <c r="P252" s="162"/>
      <c r="Q252" s="154"/>
      <c r="R252" s="152"/>
    </row>
    <row r="253" spans="1:19" s="38" customFormat="1">
      <c r="A253" s="97" t="s">
        <v>225</v>
      </c>
      <c r="B253" s="117">
        <v>0</v>
      </c>
      <c r="C253" s="117">
        <v>0</v>
      </c>
      <c r="D253" s="117">
        <v>1</v>
      </c>
      <c r="E253" s="117">
        <v>1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2"/>
      <c r="Q253" s="154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0</v>
      </c>
      <c r="L254" s="117">
        <v>1</v>
      </c>
      <c r="M254" s="117">
        <v>0</v>
      </c>
      <c r="N254" s="117">
        <v>0</v>
      </c>
      <c r="O254" s="117">
        <v>0</v>
      </c>
      <c r="P254" s="162"/>
      <c r="Q254" s="154"/>
      <c r="R254" s="152"/>
    </row>
    <row r="255" spans="1:19" s="38" customFormat="1">
      <c r="A255" s="97" t="s">
        <v>227</v>
      </c>
      <c r="B255" s="117">
        <v>0</v>
      </c>
      <c r="C255" s="117">
        <v>0</v>
      </c>
      <c r="D255" s="117">
        <v>1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62"/>
      <c r="Q255" s="154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54"/>
      <c r="R256" s="152"/>
    </row>
    <row r="257" spans="1:19" s="38" customFormat="1">
      <c r="A257" s="97" t="s">
        <v>229</v>
      </c>
      <c r="B257" s="117">
        <v>1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54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54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54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4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54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4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4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54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54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4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54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54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54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54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54"/>
      <c r="R271" s="152"/>
    </row>
    <row r="272" spans="1:19" s="31" customFormat="1">
      <c r="A272" s="2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4"/>
      <c r="R272" s="152"/>
      <c r="S272" s="38"/>
    </row>
    <row r="273" spans="1:19" s="31" customFormat="1">
      <c r="A273" s="2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4"/>
      <c r="R273" s="152"/>
      <c r="S273" s="38"/>
    </row>
    <row r="274" spans="1:19" s="31" customFormat="1" ht="16.5" customHeight="1">
      <c r="A274" s="205" t="s">
        <v>400</v>
      </c>
      <c r="B274" s="185" t="s">
        <v>148</v>
      </c>
      <c r="C274" s="186"/>
      <c r="D274" s="185" t="s">
        <v>149</v>
      </c>
      <c r="E274" s="186"/>
      <c r="F274" s="185" t="s">
        <v>150</v>
      </c>
      <c r="G274" s="186"/>
      <c r="H274" s="185" t="s">
        <v>151</v>
      </c>
      <c r="I274" s="186"/>
      <c r="J274" s="185" t="s">
        <v>153</v>
      </c>
      <c r="K274" s="186"/>
      <c r="L274" s="185" t="s">
        <v>154</v>
      </c>
      <c r="M274" s="186"/>
      <c r="N274" s="185" t="s">
        <v>155</v>
      </c>
      <c r="O274" s="186"/>
      <c r="P274" s="162"/>
      <c r="Q274" s="154"/>
      <c r="R274" s="152"/>
      <c r="S274" s="38"/>
    </row>
    <row r="275" spans="1:19" s="31" customFormat="1">
      <c r="A275" s="206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6</v>
      </c>
      <c r="C276" s="115">
        <v>0</v>
      </c>
      <c r="D276" s="115">
        <v>1</v>
      </c>
      <c r="E276" s="115">
        <v>0</v>
      </c>
      <c r="F276" s="115">
        <v>4</v>
      </c>
      <c r="G276" s="115">
        <v>1</v>
      </c>
      <c r="H276" s="115">
        <v>3</v>
      </c>
      <c r="I276" s="115">
        <v>0</v>
      </c>
      <c r="J276" s="115">
        <v>693</v>
      </c>
      <c r="K276" s="115">
        <v>173</v>
      </c>
      <c r="L276" s="115">
        <v>5</v>
      </c>
      <c r="M276" s="115">
        <v>5</v>
      </c>
      <c r="N276" s="115">
        <v>1</v>
      </c>
      <c r="O276" s="115">
        <v>0</v>
      </c>
      <c r="P276" s="162"/>
      <c r="Q276" s="154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0</v>
      </c>
      <c r="G277" s="117">
        <v>0</v>
      </c>
      <c r="H277" s="117">
        <v>1</v>
      </c>
      <c r="I277" s="117">
        <v>0</v>
      </c>
      <c r="J277" s="117">
        <v>131</v>
      </c>
      <c r="K277" s="117">
        <v>38</v>
      </c>
      <c r="L277" s="117">
        <v>0</v>
      </c>
      <c r="M277" s="117">
        <v>1</v>
      </c>
      <c r="N277" s="117">
        <v>0</v>
      </c>
      <c r="O277" s="117">
        <v>0</v>
      </c>
      <c r="P277" s="162"/>
      <c r="Q277" s="154"/>
      <c r="R277" s="152"/>
    </row>
    <row r="278" spans="1:19" s="38" customFormat="1">
      <c r="A278" s="97" t="s">
        <v>224</v>
      </c>
      <c r="B278" s="117">
        <v>3</v>
      </c>
      <c r="C278" s="117">
        <v>0</v>
      </c>
      <c r="D278" s="117">
        <v>0</v>
      </c>
      <c r="E278" s="117">
        <v>0</v>
      </c>
      <c r="F278" s="117">
        <v>1</v>
      </c>
      <c r="G278" s="117">
        <v>1</v>
      </c>
      <c r="H278" s="117">
        <v>1</v>
      </c>
      <c r="I278" s="117">
        <v>0</v>
      </c>
      <c r="J278" s="117">
        <v>210</v>
      </c>
      <c r="K278" s="117">
        <v>50</v>
      </c>
      <c r="L278" s="117">
        <v>3</v>
      </c>
      <c r="M278" s="117">
        <v>2</v>
      </c>
      <c r="N278" s="117">
        <v>1</v>
      </c>
      <c r="O278" s="117">
        <v>0</v>
      </c>
      <c r="P278" s="162"/>
      <c r="Q278" s="154"/>
      <c r="R278" s="152"/>
    </row>
    <row r="279" spans="1:19" s="38" customFormat="1">
      <c r="A279" s="97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38</v>
      </c>
      <c r="K279" s="117">
        <v>11</v>
      </c>
      <c r="L279" s="117">
        <v>0</v>
      </c>
      <c r="M279" s="117">
        <v>1</v>
      </c>
      <c r="N279" s="117">
        <v>0</v>
      </c>
      <c r="O279" s="117">
        <v>0</v>
      </c>
      <c r="P279" s="162"/>
      <c r="Q279" s="154"/>
      <c r="R279" s="152"/>
    </row>
    <row r="280" spans="1:19" s="38" customFormat="1">
      <c r="A280" s="97" t="s">
        <v>225</v>
      </c>
      <c r="B280" s="117">
        <v>1</v>
      </c>
      <c r="C280" s="117">
        <v>0</v>
      </c>
      <c r="D280" s="117">
        <v>0</v>
      </c>
      <c r="E280" s="117">
        <v>0</v>
      </c>
      <c r="F280" s="117">
        <v>1</v>
      </c>
      <c r="G280" s="117">
        <v>0</v>
      </c>
      <c r="H280" s="117">
        <v>1</v>
      </c>
      <c r="I280" s="117">
        <v>0</v>
      </c>
      <c r="J280" s="117">
        <v>80</v>
      </c>
      <c r="K280" s="117">
        <v>32</v>
      </c>
      <c r="L280" s="117">
        <v>1</v>
      </c>
      <c r="M280" s="117">
        <v>0</v>
      </c>
      <c r="N280" s="117">
        <v>0</v>
      </c>
      <c r="O280" s="117">
        <v>0</v>
      </c>
      <c r="P280" s="162"/>
      <c r="Q280" s="154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0</v>
      </c>
      <c r="E281" s="117">
        <v>0</v>
      </c>
      <c r="F281" s="117">
        <v>1</v>
      </c>
      <c r="G281" s="117">
        <v>0</v>
      </c>
      <c r="H281" s="117">
        <v>0</v>
      </c>
      <c r="I281" s="117">
        <v>0</v>
      </c>
      <c r="J281" s="117">
        <v>43</v>
      </c>
      <c r="K281" s="117">
        <v>4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154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72</v>
      </c>
      <c r="K282" s="117">
        <v>13</v>
      </c>
      <c r="L282" s="117">
        <v>1</v>
      </c>
      <c r="M282" s="117">
        <v>0</v>
      </c>
      <c r="N282" s="117">
        <v>0</v>
      </c>
      <c r="O282" s="117">
        <v>0</v>
      </c>
      <c r="P282" s="162"/>
      <c r="Q282" s="154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6</v>
      </c>
      <c r="K283" s="117">
        <v>1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54"/>
      <c r="R283" s="152"/>
    </row>
    <row r="284" spans="1:19" s="38" customFormat="1">
      <c r="A284" s="97" t="s">
        <v>229</v>
      </c>
      <c r="B284" s="117">
        <v>2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17</v>
      </c>
      <c r="K284" s="117">
        <v>7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54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7</v>
      </c>
      <c r="K285" s="117">
        <v>3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54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8</v>
      </c>
      <c r="K286" s="117">
        <v>2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54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7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54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2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54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3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4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9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54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11</v>
      </c>
      <c r="K291" s="117">
        <v>1</v>
      </c>
      <c r="L291" s="117">
        <v>0</v>
      </c>
      <c r="M291" s="117">
        <v>1</v>
      </c>
      <c r="N291" s="117">
        <v>0</v>
      </c>
      <c r="O291" s="117">
        <v>0</v>
      </c>
      <c r="P291" s="162"/>
      <c r="Q291" s="154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12</v>
      </c>
      <c r="K292" s="117">
        <v>1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54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4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4</v>
      </c>
      <c r="K294" s="117">
        <v>2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4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0</v>
      </c>
      <c r="E295" s="117">
        <v>0</v>
      </c>
      <c r="F295" s="117">
        <v>1</v>
      </c>
      <c r="G295" s="117">
        <v>0</v>
      </c>
      <c r="H295" s="117">
        <v>0</v>
      </c>
      <c r="I295" s="117">
        <v>0</v>
      </c>
      <c r="J295" s="117">
        <v>29</v>
      </c>
      <c r="K295" s="117">
        <v>4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54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4</v>
      </c>
      <c r="K296" s="117">
        <v>3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54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54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4"/>
      <c r="R298" s="152"/>
    </row>
    <row r="299" spans="1:19" s="31" customFormat="1">
      <c r="A299" s="2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4"/>
      <c r="R299" s="152"/>
      <c r="S299" s="38"/>
    </row>
    <row r="300" spans="1:19" s="31" customFormat="1">
      <c r="A300" s="2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4"/>
      <c r="R300" s="152"/>
      <c r="S300" s="38"/>
    </row>
    <row r="301" spans="1:19" s="31" customFormat="1" ht="16.5" customHeight="1">
      <c r="A301" s="205" t="s">
        <v>400</v>
      </c>
      <c r="B301" s="185" t="s">
        <v>156</v>
      </c>
      <c r="C301" s="186"/>
      <c r="D301" s="185" t="s">
        <v>157</v>
      </c>
      <c r="E301" s="186"/>
      <c r="F301" s="185" t="s">
        <v>158</v>
      </c>
      <c r="G301" s="186"/>
      <c r="H301" s="185" t="s">
        <v>159</v>
      </c>
      <c r="I301" s="186"/>
      <c r="J301" s="185" t="s">
        <v>160</v>
      </c>
      <c r="K301" s="186"/>
      <c r="L301" s="185" t="s">
        <v>161</v>
      </c>
      <c r="M301" s="186"/>
      <c r="N301" s="185" t="s">
        <v>162</v>
      </c>
      <c r="O301" s="186"/>
      <c r="P301" s="162"/>
      <c r="Q301" s="154"/>
      <c r="R301" s="152"/>
      <c r="S301" s="38"/>
    </row>
    <row r="302" spans="1:19" s="31" customFormat="1">
      <c r="A302" s="206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0</v>
      </c>
      <c r="C303" s="115">
        <v>3</v>
      </c>
      <c r="D303" s="115">
        <v>9</v>
      </c>
      <c r="E303" s="115">
        <v>2</v>
      </c>
      <c r="F303" s="115">
        <v>5</v>
      </c>
      <c r="G303" s="115">
        <v>1</v>
      </c>
      <c r="H303" s="115">
        <v>1</v>
      </c>
      <c r="I303" s="115">
        <v>0</v>
      </c>
      <c r="J303" s="115">
        <v>10</v>
      </c>
      <c r="K303" s="115">
        <v>2</v>
      </c>
      <c r="L303" s="115">
        <v>1</v>
      </c>
      <c r="M303" s="115">
        <v>2</v>
      </c>
      <c r="N303" s="115">
        <v>27</v>
      </c>
      <c r="O303" s="115">
        <v>5</v>
      </c>
      <c r="P303" s="162"/>
      <c r="Q303" s="154"/>
      <c r="R303" s="152"/>
    </row>
    <row r="304" spans="1:19" s="38" customFormat="1">
      <c r="A304" s="97" t="s">
        <v>223</v>
      </c>
      <c r="B304" s="117">
        <v>0</v>
      </c>
      <c r="C304" s="117">
        <v>0</v>
      </c>
      <c r="D304" s="117">
        <v>3</v>
      </c>
      <c r="E304" s="117">
        <v>0</v>
      </c>
      <c r="F304" s="117">
        <v>3</v>
      </c>
      <c r="G304" s="117">
        <v>0</v>
      </c>
      <c r="H304" s="117">
        <v>0</v>
      </c>
      <c r="I304" s="117">
        <v>0</v>
      </c>
      <c r="J304" s="117">
        <v>3</v>
      </c>
      <c r="K304" s="117">
        <v>0</v>
      </c>
      <c r="L304" s="117">
        <v>0</v>
      </c>
      <c r="M304" s="117">
        <v>0</v>
      </c>
      <c r="N304" s="117">
        <v>8</v>
      </c>
      <c r="O304" s="117">
        <v>2</v>
      </c>
      <c r="P304" s="162"/>
      <c r="Q304" s="154"/>
      <c r="R304" s="152"/>
    </row>
    <row r="305" spans="1:18" s="38" customFormat="1">
      <c r="A305" s="97" t="s">
        <v>224</v>
      </c>
      <c r="B305" s="117">
        <v>0</v>
      </c>
      <c r="C305" s="117">
        <v>3</v>
      </c>
      <c r="D305" s="117">
        <v>3</v>
      </c>
      <c r="E305" s="117">
        <v>0</v>
      </c>
      <c r="F305" s="117">
        <v>0</v>
      </c>
      <c r="G305" s="117">
        <v>0</v>
      </c>
      <c r="H305" s="117">
        <v>0</v>
      </c>
      <c r="I305" s="117">
        <v>0</v>
      </c>
      <c r="J305" s="117">
        <v>2</v>
      </c>
      <c r="K305" s="117">
        <v>1</v>
      </c>
      <c r="L305" s="117">
        <v>0</v>
      </c>
      <c r="M305" s="117">
        <v>0</v>
      </c>
      <c r="N305" s="117">
        <v>9</v>
      </c>
      <c r="O305" s="117">
        <v>2</v>
      </c>
      <c r="P305" s="162"/>
      <c r="Q305" s="154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1</v>
      </c>
      <c r="H306" s="117">
        <v>0</v>
      </c>
      <c r="I306" s="117">
        <v>0</v>
      </c>
      <c r="J306" s="117">
        <v>2</v>
      </c>
      <c r="K306" s="117">
        <v>0</v>
      </c>
      <c r="L306" s="117">
        <v>1</v>
      </c>
      <c r="M306" s="117">
        <v>0</v>
      </c>
      <c r="N306" s="117">
        <v>3</v>
      </c>
      <c r="O306" s="117">
        <v>0</v>
      </c>
      <c r="P306" s="162"/>
      <c r="Q306" s="154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0</v>
      </c>
      <c r="I307" s="117">
        <v>0</v>
      </c>
      <c r="J307" s="117">
        <v>1</v>
      </c>
      <c r="K307" s="117">
        <v>1</v>
      </c>
      <c r="L307" s="117">
        <v>0</v>
      </c>
      <c r="M307" s="117">
        <v>1</v>
      </c>
      <c r="N307" s="117">
        <v>1</v>
      </c>
      <c r="O307" s="117">
        <v>0</v>
      </c>
      <c r="P307" s="162"/>
      <c r="Q307" s="154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0</v>
      </c>
      <c r="L308" s="117">
        <v>0</v>
      </c>
      <c r="M308" s="117">
        <v>0</v>
      </c>
      <c r="N308" s="117">
        <v>1</v>
      </c>
      <c r="O308" s="117">
        <v>0</v>
      </c>
      <c r="P308" s="162"/>
      <c r="Q308" s="154"/>
      <c r="R308" s="152"/>
    </row>
    <row r="309" spans="1:18" s="38" customFormat="1">
      <c r="A309" s="97" t="s">
        <v>227</v>
      </c>
      <c r="B309" s="117">
        <v>0</v>
      </c>
      <c r="C309" s="117">
        <v>0</v>
      </c>
      <c r="D309" s="117">
        <v>0</v>
      </c>
      <c r="E309" s="117">
        <v>1</v>
      </c>
      <c r="F309" s="117">
        <v>0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2</v>
      </c>
      <c r="O309" s="117">
        <v>0</v>
      </c>
      <c r="P309" s="162"/>
      <c r="Q309" s="154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1</v>
      </c>
      <c r="O310" s="117">
        <v>1</v>
      </c>
      <c r="P310" s="162"/>
      <c r="Q310" s="154"/>
      <c r="R310" s="152"/>
    </row>
    <row r="311" spans="1:18" s="38" customFormat="1">
      <c r="A311" s="97" t="s">
        <v>229</v>
      </c>
      <c r="B311" s="117">
        <v>0</v>
      </c>
      <c r="C311" s="117">
        <v>0</v>
      </c>
      <c r="D311" s="117">
        <v>0</v>
      </c>
      <c r="E311" s="117">
        <v>1</v>
      </c>
      <c r="F311" s="117">
        <v>0</v>
      </c>
      <c r="G311" s="117">
        <v>0</v>
      </c>
      <c r="H311" s="117">
        <v>0</v>
      </c>
      <c r="I311" s="117">
        <v>0</v>
      </c>
      <c r="J311" s="117">
        <v>1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54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54"/>
      <c r="R312" s="152"/>
    </row>
    <row r="313" spans="1:18" s="38" customFormat="1">
      <c r="A313" s="97" t="s">
        <v>231</v>
      </c>
      <c r="B313" s="117">
        <v>0</v>
      </c>
      <c r="C313" s="117">
        <v>0</v>
      </c>
      <c r="D313" s="117">
        <v>1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4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54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54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4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1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4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4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54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4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1</v>
      </c>
      <c r="O321" s="117">
        <v>0</v>
      </c>
      <c r="P321" s="162"/>
      <c r="Q321" s="154"/>
      <c r="R321" s="152"/>
    </row>
    <row r="322" spans="1:19" s="38" customFormat="1">
      <c r="A322" s="97" t="s">
        <v>240</v>
      </c>
      <c r="B322" s="117">
        <v>0</v>
      </c>
      <c r="C322" s="117">
        <v>0</v>
      </c>
      <c r="D322" s="117">
        <v>2</v>
      </c>
      <c r="E322" s="117">
        <v>0</v>
      </c>
      <c r="F322" s="117">
        <v>1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1</v>
      </c>
      <c r="N322" s="117">
        <v>1</v>
      </c>
      <c r="O322" s="117">
        <v>0</v>
      </c>
      <c r="P322" s="162"/>
      <c r="Q322" s="154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4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4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4"/>
      <c r="R325" s="152"/>
    </row>
    <row r="326" spans="1:19" s="31" customFormat="1">
      <c r="A326" s="2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4"/>
      <c r="R326" s="152"/>
      <c r="S326" s="38"/>
    </row>
    <row r="327" spans="1:19" s="31" customFormat="1">
      <c r="A327" s="2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4"/>
      <c r="R327" s="152"/>
      <c r="S327" s="38"/>
    </row>
    <row r="328" spans="1:19" s="31" customFormat="1" ht="16.5" customHeight="1">
      <c r="A328" s="205" t="s">
        <v>400</v>
      </c>
      <c r="B328" s="185" t="s">
        <v>163</v>
      </c>
      <c r="C328" s="186"/>
      <c r="D328" s="185" t="s">
        <v>164</v>
      </c>
      <c r="E328" s="186"/>
      <c r="F328" s="185" t="s">
        <v>165</v>
      </c>
      <c r="G328" s="186"/>
      <c r="H328" s="185" t="s">
        <v>166</v>
      </c>
      <c r="I328" s="186"/>
      <c r="J328" s="185" t="s">
        <v>167</v>
      </c>
      <c r="K328" s="186"/>
      <c r="L328" s="185" t="s">
        <v>168</v>
      </c>
      <c r="M328" s="186"/>
      <c r="N328" s="185" t="s">
        <v>169</v>
      </c>
      <c r="O328" s="186"/>
      <c r="P328" s="162"/>
      <c r="Q328" s="154"/>
      <c r="R328" s="152"/>
      <c r="S328" s="38"/>
    </row>
    <row r="329" spans="1:19" s="31" customFormat="1">
      <c r="A329" s="206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6</v>
      </c>
      <c r="C330" s="115">
        <v>0</v>
      </c>
      <c r="D330" s="115">
        <v>3</v>
      </c>
      <c r="E330" s="115">
        <v>0</v>
      </c>
      <c r="F330" s="115">
        <v>1987</v>
      </c>
      <c r="G330" s="115">
        <v>584</v>
      </c>
      <c r="H330" s="115">
        <v>1</v>
      </c>
      <c r="I330" s="115">
        <v>0</v>
      </c>
      <c r="J330" s="115">
        <v>9</v>
      </c>
      <c r="K330" s="115">
        <v>3</v>
      </c>
      <c r="L330" s="115">
        <v>8</v>
      </c>
      <c r="M330" s="115">
        <v>2</v>
      </c>
      <c r="N330" s="115">
        <v>25</v>
      </c>
      <c r="O330" s="115">
        <v>16</v>
      </c>
      <c r="P330" s="162"/>
      <c r="Q330" s="154"/>
      <c r="R330" s="152"/>
    </row>
    <row r="331" spans="1:19" s="38" customFormat="1">
      <c r="A331" s="97" t="s">
        <v>223</v>
      </c>
      <c r="B331" s="117">
        <v>3</v>
      </c>
      <c r="C331" s="117">
        <v>0</v>
      </c>
      <c r="D331" s="117">
        <v>0</v>
      </c>
      <c r="E331" s="117">
        <v>0</v>
      </c>
      <c r="F331" s="117">
        <v>344</v>
      </c>
      <c r="G331" s="117">
        <v>87</v>
      </c>
      <c r="H331" s="117">
        <v>0</v>
      </c>
      <c r="I331" s="117">
        <v>0</v>
      </c>
      <c r="J331" s="117">
        <v>0</v>
      </c>
      <c r="K331" s="117">
        <v>0</v>
      </c>
      <c r="L331" s="117">
        <v>2</v>
      </c>
      <c r="M331" s="117">
        <v>0</v>
      </c>
      <c r="N331" s="117">
        <v>6</v>
      </c>
      <c r="O331" s="117">
        <v>3</v>
      </c>
      <c r="P331" s="162"/>
      <c r="Q331" s="154"/>
      <c r="R331" s="152"/>
    </row>
    <row r="332" spans="1:19" s="38" customFormat="1">
      <c r="A332" s="97" t="s">
        <v>224</v>
      </c>
      <c r="B332" s="117">
        <v>0</v>
      </c>
      <c r="C332" s="117">
        <v>0</v>
      </c>
      <c r="D332" s="117">
        <v>3</v>
      </c>
      <c r="E332" s="117">
        <v>0</v>
      </c>
      <c r="F332" s="117">
        <v>777</v>
      </c>
      <c r="G332" s="117">
        <v>259</v>
      </c>
      <c r="H332" s="117">
        <v>0</v>
      </c>
      <c r="I332" s="117">
        <v>0</v>
      </c>
      <c r="J332" s="117">
        <v>2</v>
      </c>
      <c r="K332" s="117">
        <v>2</v>
      </c>
      <c r="L332" s="117">
        <v>1</v>
      </c>
      <c r="M332" s="117">
        <v>1</v>
      </c>
      <c r="N332" s="117">
        <v>9</v>
      </c>
      <c r="O332" s="117">
        <v>9</v>
      </c>
      <c r="P332" s="162"/>
      <c r="Q332" s="154"/>
      <c r="R332" s="152"/>
    </row>
    <row r="333" spans="1:19" s="38" customFormat="1">
      <c r="A333" s="97" t="s">
        <v>393</v>
      </c>
      <c r="B333" s="117">
        <v>1</v>
      </c>
      <c r="C333" s="117">
        <v>0</v>
      </c>
      <c r="D333" s="117">
        <v>0</v>
      </c>
      <c r="E333" s="117">
        <v>0</v>
      </c>
      <c r="F333" s="117">
        <v>108</v>
      </c>
      <c r="G333" s="117">
        <v>19</v>
      </c>
      <c r="H333" s="117">
        <v>0</v>
      </c>
      <c r="I333" s="117">
        <v>0</v>
      </c>
      <c r="J333" s="117">
        <v>0</v>
      </c>
      <c r="K333" s="117">
        <v>0</v>
      </c>
      <c r="L333" s="117">
        <v>2</v>
      </c>
      <c r="M333" s="117">
        <v>0</v>
      </c>
      <c r="N333" s="117">
        <v>2</v>
      </c>
      <c r="O333" s="117">
        <v>0</v>
      </c>
      <c r="P333" s="162"/>
      <c r="Q333" s="154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232</v>
      </c>
      <c r="G334" s="117">
        <v>75</v>
      </c>
      <c r="H334" s="117">
        <v>0</v>
      </c>
      <c r="I334" s="117">
        <v>0</v>
      </c>
      <c r="J334" s="117">
        <v>3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Q334" s="154"/>
      <c r="R334" s="152"/>
    </row>
    <row r="335" spans="1:19" s="38" customFormat="1">
      <c r="A335" s="97" t="s">
        <v>226</v>
      </c>
      <c r="B335" s="117">
        <v>2</v>
      </c>
      <c r="C335" s="117">
        <v>0</v>
      </c>
      <c r="D335" s="117">
        <v>0</v>
      </c>
      <c r="E335" s="117">
        <v>0</v>
      </c>
      <c r="F335" s="117">
        <v>96</v>
      </c>
      <c r="G335" s="117">
        <v>17</v>
      </c>
      <c r="H335" s="117">
        <v>0</v>
      </c>
      <c r="I335" s="117">
        <v>0</v>
      </c>
      <c r="J335" s="117">
        <v>0</v>
      </c>
      <c r="K335" s="117">
        <v>0</v>
      </c>
      <c r="L335" s="117">
        <v>1</v>
      </c>
      <c r="M335" s="117">
        <v>0</v>
      </c>
      <c r="N335" s="117">
        <v>1</v>
      </c>
      <c r="O335" s="117">
        <v>0</v>
      </c>
      <c r="P335" s="162"/>
      <c r="Q335" s="154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120</v>
      </c>
      <c r="G336" s="117">
        <v>32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4</v>
      </c>
      <c r="O336" s="117">
        <v>3</v>
      </c>
      <c r="P336" s="162"/>
      <c r="Q336" s="154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29</v>
      </c>
      <c r="G337" s="117">
        <v>10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54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58</v>
      </c>
      <c r="G338" s="117">
        <v>16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1</v>
      </c>
      <c r="P338" s="162"/>
      <c r="Q338" s="154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9</v>
      </c>
      <c r="G339" s="117">
        <v>2</v>
      </c>
      <c r="H339" s="117">
        <v>1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54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20</v>
      </c>
      <c r="G340" s="117">
        <v>3</v>
      </c>
      <c r="H340" s="117">
        <v>0</v>
      </c>
      <c r="I340" s="117">
        <v>0</v>
      </c>
      <c r="J340" s="117">
        <v>0</v>
      </c>
      <c r="K340" s="117">
        <v>0</v>
      </c>
      <c r="L340" s="117">
        <v>1</v>
      </c>
      <c r="M340" s="117">
        <v>0</v>
      </c>
      <c r="N340" s="117">
        <v>0</v>
      </c>
      <c r="O340" s="117">
        <v>0</v>
      </c>
      <c r="P340" s="162"/>
      <c r="Q340" s="154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19</v>
      </c>
      <c r="G341" s="117">
        <v>7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54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10</v>
      </c>
      <c r="G342" s="117">
        <v>1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54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9</v>
      </c>
      <c r="G343" s="117">
        <v>2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54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9</v>
      </c>
      <c r="G344" s="117">
        <v>5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1</v>
      </c>
      <c r="O344" s="117">
        <v>0</v>
      </c>
      <c r="P344" s="162"/>
      <c r="Q344" s="154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28</v>
      </c>
      <c r="G345" s="117">
        <v>5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54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25</v>
      </c>
      <c r="G346" s="117">
        <v>9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1</v>
      </c>
      <c r="O346" s="117">
        <v>0</v>
      </c>
      <c r="P346" s="162"/>
      <c r="Q346" s="154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4</v>
      </c>
      <c r="G347" s="117">
        <v>1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4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10</v>
      </c>
      <c r="G348" s="117">
        <v>8</v>
      </c>
      <c r="H348" s="117">
        <v>0</v>
      </c>
      <c r="I348" s="117">
        <v>0</v>
      </c>
      <c r="J348" s="117">
        <v>0</v>
      </c>
      <c r="K348" s="117">
        <v>1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54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63</v>
      </c>
      <c r="G349" s="117">
        <v>24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1</v>
      </c>
      <c r="O349" s="117">
        <v>0</v>
      </c>
      <c r="P349" s="162"/>
      <c r="Q349" s="154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14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4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3</v>
      </c>
      <c r="G351" s="117">
        <v>2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54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54"/>
      <c r="R352" s="152"/>
    </row>
    <row r="353" spans="1:19" s="31" customFormat="1">
      <c r="A353" s="22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62"/>
      <c r="Q353" s="154"/>
      <c r="R353" s="152"/>
      <c r="S353" s="38"/>
    </row>
    <row r="354" spans="1:19" s="31" customFormat="1">
      <c r="A354" s="2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4"/>
      <c r="R354" s="152"/>
      <c r="S354" s="38"/>
    </row>
    <row r="355" spans="1:19" s="38" customFormat="1" ht="16.5" customHeight="1">
      <c r="A355" s="205" t="s">
        <v>400</v>
      </c>
      <c r="B355" s="185" t="s">
        <v>170</v>
      </c>
      <c r="C355" s="186"/>
      <c r="D355" s="185" t="s">
        <v>171</v>
      </c>
      <c r="E355" s="186"/>
      <c r="F355" s="185" t="s">
        <v>172</v>
      </c>
      <c r="G355" s="186"/>
      <c r="H355" s="185" t="s">
        <v>173</v>
      </c>
      <c r="I355" s="186"/>
      <c r="J355" s="185" t="s">
        <v>174</v>
      </c>
      <c r="K355" s="186"/>
      <c r="L355" s="185" t="s">
        <v>175</v>
      </c>
      <c r="M355" s="186"/>
      <c r="N355" s="185" t="s">
        <v>176</v>
      </c>
      <c r="O355" s="186"/>
      <c r="P355" s="162"/>
      <c r="Q355" s="154"/>
      <c r="R355" s="152"/>
    </row>
    <row r="356" spans="1:19" s="38" customFormat="1">
      <c r="A356" s="206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9</v>
      </c>
      <c r="C357" s="115">
        <v>6</v>
      </c>
      <c r="D357" s="115">
        <v>18</v>
      </c>
      <c r="E357" s="115">
        <v>4</v>
      </c>
      <c r="F357" s="115">
        <v>3</v>
      </c>
      <c r="G357" s="115">
        <v>2</v>
      </c>
      <c r="H357" s="115">
        <v>0</v>
      </c>
      <c r="I357" s="115">
        <v>2</v>
      </c>
      <c r="J357" s="115">
        <v>7</v>
      </c>
      <c r="K357" s="115">
        <v>8</v>
      </c>
      <c r="L357" s="115">
        <v>13</v>
      </c>
      <c r="M357" s="115">
        <v>2</v>
      </c>
      <c r="N357" s="115">
        <v>1</v>
      </c>
      <c r="O357" s="115">
        <v>0</v>
      </c>
      <c r="P357" s="162"/>
      <c r="Q357" s="154"/>
      <c r="R357" s="152"/>
    </row>
    <row r="358" spans="1:19" s="38" customFormat="1">
      <c r="A358" s="97" t="s">
        <v>223</v>
      </c>
      <c r="B358" s="117">
        <v>4</v>
      </c>
      <c r="C358" s="117">
        <v>4</v>
      </c>
      <c r="D358" s="117">
        <v>6</v>
      </c>
      <c r="E358" s="117">
        <v>2</v>
      </c>
      <c r="F358" s="117">
        <v>0</v>
      </c>
      <c r="G358" s="117">
        <v>0</v>
      </c>
      <c r="H358" s="117">
        <v>0</v>
      </c>
      <c r="I358" s="117">
        <v>1</v>
      </c>
      <c r="J358" s="117">
        <v>2</v>
      </c>
      <c r="K358" s="117">
        <v>3</v>
      </c>
      <c r="L358" s="117">
        <v>2</v>
      </c>
      <c r="M358" s="117">
        <v>2</v>
      </c>
      <c r="N358" s="117">
        <v>1</v>
      </c>
      <c r="O358" s="117">
        <v>0</v>
      </c>
      <c r="P358" s="162"/>
      <c r="Q358" s="154"/>
      <c r="R358" s="152"/>
    </row>
    <row r="359" spans="1:19" s="38" customFormat="1">
      <c r="A359" s="97" t="s">
        <v>224</v>
      </c>
      <c r="B359" s="117">
        <v>4</v>
      </c>
      <c r="C359" s="117">
        <v>1</v>
      </c>
      <c r="D359" s="117">
        <v>5</v>
      </c>
      <c r="E359" s="117">
        <v>2</v>
      </c>
      <c r="F359" s="117">
        <v>1</v>
      </c>
      <c r="G359" s="117">
        <v>1</v>
      </c>
      <c r="H359" s="117">
        <v>0</v>
      </c>
      <c r="I359" s="117">
        <v>0</v>
      </c>
      <c r="J359" s="117">
        <v>4</v>
      </c>
      <c r="K359" s="117">
        <v>2</v>
      </c>
      <c r="L359" s="117">
        <v>5</v>
      </c>
      <c r="M359" s="117">
        <v>0</v>
      </c>
      <c r="N359" s="117">
        <v>0</v>
      </c>
      <c r="O359" s="117">
        <v>0</v>
      </c>
      <c r="P359" s="162"/>
      <c r="Q359" s="154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1</v>
      </c>
      <c r="L360" s="117">
        <v>3</v>
      </c>
      <c r="M360" s="117">
        <v>0</v>
      </c>
      <c r="N360" s="117">
        <v>0</v>
      </c>
      <c r="O360" s="117">
        <v>0</v>
      </c>
      <c r="P360" s="162"/>
      <c r="Q360" s="154"/>
      <c r="R360" s="152"/>
    </row>
    <row r="361" spans="1:19" s="38" customFormat="1">
      <c r="A361" s="97" t="s">
        <v>225</v>
      </c>
      <c r="B361" s="117">
        <v>1</v>
      </c>
      <c r="C361" s="117">
        <v>0</v>
      </c>
      <c r="D361" s="117">
        <v>0</v>
      </c>
      <c r="E361" s="117">
        <v>0</v>
      </c>
      <c r="F361" s="117">
        <v>1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1</v>
      </c>
      <c r="M361" s="117">
        <v>0</v>
      </c>
      <c r="N361" s="117">
        <v>0</v>
      </c>
      <c r="O361" s="117">
        <v>0</v>
      </c>
      <c r="P361" s="162"/>
      <c r="Q361" s="154"/>
      <c r="R361" s="152"/>
    </row>
    <row r="362" spans="1:19" s="38" customFormat="1">
      <c r="A362" s="97" t="s">
        <v>226</v>
      </c>
      <c r="B362" s="117">
        <v>0</v>
      </c>
      <c r="C362" s="117">
        <v>0</v>
      </c>
      <c r="D362" s="117">
        <v>2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2"/>
      <c r="Q362" s="154"/>
      <c r="R362" s="152"/>
    </row>
    <row r="363" spans="1:19" s="38" customFormat="1">
      <c r="A363" s="97" t="s">
        <v>227</v>
      </c>
      <c r="B363" s="117">
        <v>0</v>
      </c>
      <c r="C363" s="117">
        <v>0</v>
      </c>
      <c r="D363" s="117">
        <v>1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1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54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4"/>
      <c r="R364" s="152"/>
    </row>
    <row r="365" spans="1:19" s="38" customFormat="1">
      <c r="A365" s="97" t="s">
        <v>229</v>
      </c>
      <c r="B365" s="117">
        <v>0</v>
      </c>
      <c r="C365" s="117">
        <v>0</v>
      </c>
      <c r="D365" s="117">
        <v>2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4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4"/>
      <c r="R366" s="152"/>
    </row>
    <row r="367" spans="1:19" s="38" customFormat="1">
      <c r="A367" s="97" t="s">
        <v>231</v>
      </c>
      <c r="B367" s="117">
        <v>0</v>
      </c>
      <c r="C367" s="117">
        <v>1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4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4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4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1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54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1</v>
      </c>
      <c r="G371" s="117">
        <v>0</v>
      </c>
      <c r="H371" s="117">
        <v>0</v>
      </c>
      <c r="I371" s="117">
        <v>0</v>
      </c>
      <c r="J371" s="117">
        <v>0</v>
      </c>
      <c r="K371" s="117">
        <v>1</v>
      </c>
      <c r="L371" s="117">
        <v>2</v>
      </c>
      <c r="M371" s="117">
        <v>0</v>
      </c>
      <c r="N371" s="117">
        <v>0</v>
      </c>
      <c r="O371" s="117">
        <v>0</v>
      </c>
      <c r="P371" s="162"/>
      <c r="Q371" s="154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62"/>
      <c r="Q372" s="154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54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54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1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2"/>
      <c r="Q375" s="154"/>
      <c r="R375" s="152"/>
    </row>
    <row r="376" spans="1:19" s="38" customFormat="1">
      <c r="A376" s="97" t="s">
        <v>240</v>
      </c>
      <c r="B376" s="117">
        <v>0</v>
      </c>
      <c r="C376" s="117">
        <v>0</v>
      </c>
      <c r="D376" s="117">
        <v>1</v>
      </c>
      <c r="E376" s="117">
        <v>0</v>
      </c>
      <c r="F376" s="117">
        <v>0</v>
      </c>
      <c r="G376" s="117">
        <v>1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54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54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54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54"/>
      <c r="R379" s="152"/>
    </row>
    <row r="380" spans="1:19" s="31" customFormat="1">
      <c r="A380" s="2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4"/>
      <c r="R380" s="152"/>
      <c r="S380" s="38"/>
    </row>
    <row r="381" spans="1:19" s="31" customFormat="1">
      <c r="A381" s="2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4"/>
      <c r="R381" s="152"/>
      <c r="S381" s="38"/>
    </row>
    <row r="382" spans="1:19" s="38" customFormat="1" ht="16.5" customHeight="1">
      <c r="A382" s="205" t="s">
        <v>400</v>
      </c>
      <c r="B382" s="185" t="s">
        <v>178</v>
      </c>
      <c r="C382" s="186"/>
      <c r="D382" s="185" t="s">
        <v>179</v>
      </c>
      <c r="E382" s="186"/>
      <c r="F382" s="185" t="s">
        <v>182</v>
      </c>
      <c r="G382" s="186"/>
      <c r="H382" s="185" t="s">
        <v>186</v>
      </c>
      <c r="I382" s="186"/>
      <c r="J382" s="185" t="s">
        <v>187</v>
      </c>
      <c r="K382" s="186"/>
      <c r="L382" s="185" t="s">
        <v>189</v>
      </c>
      <c r="M382" s="186"/>
      <c r="N382" s="185" t="s">
        <v>190</v>
      </c>
      <c r="O382" s="186"/>
      <c r="P382" s="162"/>
      <c r="Q382" s="154"/>
      <c r="R382" s="152"/>
    </row>
    <row r="383" spans="1:19" s="38" customFormat="1">
      <c r="A383" s="206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4"/>
      <c r="R383" s="152"/>
    </row>
    <row r="384" spans="1:19" s="38" customFormat="1">
      <c r="A384" s="97" t="s">
        <v>222</v>
      </c>
      <c r="B384" s="115">
        <v>23</v>
      </c>
      <c r="C384" s="115">
        <v>7</v>
      </c>
      <c r="D384" s="115">
        <v>3</v>
      </c>
      <c r="E384" s="115">
        <v>0</v>
      </c>
      <c r="F384" s="115">
        <v>1</v>
      </c>
      <c r="G384" s="115">
        <v>0</v>
      </c>
      <c r="H384" s="115">
        <v>3</v>
      </c>
      <c r="I384" s="115">
        <v>0</v>
      </c>
      <c r="J384" s="115">
        <v>1</v>
      </c>
      <c r="K384" s="115">
        <v>1</v>
      </c>
      <c r="L384" s="115">
        <v>1</v>
      </c>
      <c r="M384" s="115">
        <v>0</v>
      </c>
      <c r="N384" s="115">
        <v>3</v>
      </c>
      <c r="O384" s="115">
        <v>0</v>
      </c>
      <c r="P384" s="162"/>
      <c r="Q384" s="154"/>
      <c r="R384" s="152"/>
    </row>
    <row r="385" spans="1:18" s="38" customFormat="1">
      <c r="A385" s="97" t="s">
        <v>223</v>
      </c>
      <c r="B385" s="117">
        <v>3</v>
      </c>
      <c r="C385" s="117">
        <v>1</v>
      </c>
      <c r="D385" s="117">
        <v>1</v>
      </c>
      <c r="E385" s="117">
        <v>0</v>
      </c>
      <c r="F385" s="117">
        <v>0</v>
      </c>
      <c r="G385" s="117">
        <v>0</v>
      </c>
      <c r="H385" s="117">
        <v>2</v>
      </c>
      <c r="I385" s="117">
        <v>0</v>
      </c>
      <c r="J385" s="117">
        <v>1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2"/>
      <c r="Q385" s="154"/>
      <c r="R385" s="152"/>
    </row>
    <row r="386" spans="1:18" s="38" customFormat="1">
      <c r="A386" s="97" t="s">
        <v>224</v>
      </c>
      <c r="B386" s="117">
        <v>4</v>
      </c>
      <c r="C386" s="117">
        <v>3</v>
      </c>
      <c r="D386" s="117">
        <v>2</v>
      </c>
      <c r="E386" s="117">
        <v>0</v>
      </c>
      <c r="F386" s="117">
        <v>0</v>
      </c>
      <c r="G386" s="117">
        <v>0</v>
      </c>
      <c r="H386" s="117">
        <v>1</v>
      </c>
      <c r="I386" s="117">
        <v>0</v>
      </c>
      <c r="J386" s="117">
        <v>0</v>
      </c>
      <c r="K386" s="117">
        <v>0</v>
      </c>
      <c r="L386" s="117">
        <v>1</v>
      </c>
      <c r="M386" s="117">
        <v>0</v>
      </c>
      <c r="N386" s="117">
        <v>1</v>
      </c>
      <c r="O386" s="117">
        <v>0</v>
      </c>
      <c r="P386" s="162"/>
      <c r="Q386" s="154"/>
      <c r="R386" s="152"/>
    </row>
    <row r="387" spans="1:18" s="38" customFormat="1">
      <c r="A387" s="97" t="s">
        <v>393</v>
      </c>
      <c r="B387" s="117">
        <v>15</v>
      </c>
      <c r="C387" s="117">
        <v>2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62"/>
      <c r="Q387" s="154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2"/>
      <c r="Q388" s="154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2"/>
      <c r="Q389" s="154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1</v>
      </c>
      <c r="O390" s="117">
        <v>0</v>
      </c>
      <c r="P390" s="162"/>
      <c r="Q390" s="154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54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2"/>
      <c r="Q392" s="154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54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1</v>
      </c>
      <c r="O394" s="117">
        <v>0</v>
      </c>
      <c r="P394" s="162"/>
      <c r="Q394" s="154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Q395" s="154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4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4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2"/>
      <c r="Q398" s="154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54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4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4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4"/>
      <c r="R402" s="152"/>
    </row>
    <row r="403" spans="1:19" s="38" customFormat="1">
      <c r="A403" s="97" t="s">
        <v>240</v>
      </c>
      <c r="B403" s="117">
        <v>1</v>
      </c>
      <c r="C403" s="117">
        <v>1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4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54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54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54"/>
      <c r="R406" s="152"/>
    </row>
    <row r="407" spans="1:19" s="31" customFormat="1">
      <c r="A407" s="2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4"/>
      <c r="R407" s="152"/>
      <c r="S407" s="38"/>
    </row>
    <row r="408" spans="1:19" s="31" customFormat="1">
      <c r="A408" s="2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4"/>
      <c r="R408" s="152"/>
      <c r="S408" s="38"/>
    </row>
    <row r="409" spans="1:19" s="31" customFormat="1" ht="16.5" customHeight="1">
      <c r="A409" s="205" t="s">
        <v>400</v>
      </c>
      <c r="B409" s="185" t="s">
        <v>193</v>
      </c>
      <c r="C409" s="186"/>
      <c r="D409" s="185" t="s">
        <v>195</v>
      </c>
      <c r="E409" s="186"/>
      <c r="F409" s="185" t="s">
        <v>196</v>
      </c>
      <c r="G409" s="186"/>
      <c r="H409" s="185" t="s">
        <v>197</v>
      </c>
      <c r="I409" s="186"/>
      <c r="J409" s="185" t="s">
        <v>198</v>
      </c>
      <c r="K409" s="186"/>
      <c r="L409" s="185" t="s">
        <v>201</v>
      </c>
      <c r="M409" s="186"/>
      <c r="N409" s="185" t="s">
        <v>203</v>
      </c>
      <c r="O409" s="186"/>
      <c r="P409" s="162"/>
      <c r="Q409" s="154"/>
      <c r="R409" s="152"/>
      <c r="S409" s="38"/>
    </row>
    <row r="410" spans="1:19" s="31" customFormat="1">
      <c r="A410" s="206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4"/>
      <c r="R410" s="152"/>
      <c r="S410" s="38"/>
    </row>
    <row r="411" spans="1:19" s="31" customFormat="1">
      <c r="A411" s="97" t="s">
        <v>222</v>
      </c>
      <c r="B411" s="115">
        <v>1</v>
      </c>
      <c r="C411" s="115">
        <v>0</v>
      </c>
      <c r="D411" s="115">
        <v>6</v>
      </c>
      <c r="E411" s="115">
        <v>3</v>
      </c>
      <c r="F411" s="115">
        <v>4</v>
      </c>
      <c r="G411" s="115">
        <v>0</v>
      </c>
      <c r="H411" s="115">
        <v>0</v>
      </c>
      <c r="I411" s="115">
        <v>1</v>
      </c>
      <c r="J411" s="115">
        <v>22</v>
      </c>
      <c r="K411" s="115">
        <v>0</v>
      </c>
      <c r="L411" s="115">
        <v>0</v>
      </c>
      <c r="M411" s="115">
        <v>1</v>
      </c>
      <c r="N411" s="115">
        <v>318</v>
      </c>
      <c r="O411" s="115">
        <v>179</v>
      </c>
      <c r="P411" s="162"/>
      <c r="Q411" s="154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0</v>
      </c>
      <c r="I412" s="117">
        <v>0</v>
      </c>
      <c r="J412" s="117">
        <v>11</v>
      </c>
      <c r="K412" s="117">
        <v>0</v>
      </c>
      <c r="L412" s="117">
        <v>0</v>
      </c>
      <c r="M412" s="117">
        <v>0</v>
      </c>
      <c r="N412" s="117">
        <v>59</v>
      </c>
      <c r="O412" s="117">
        <v>26</v>
      </c>
      <c r="P412" s="162"/>
      <c r="Q412" s="154"/>
      <c r="R412" s="152"/>
      <c r="S412" s="38"/>
    </row>
    <row r="413" spans="1:19" s="31" customFormat="1">
      <c r="A413" s="97" t="s">
        <v>394</v>
      </c>
      <c r="B413" s="117">
        <v>0</v>
      </c>
      <c r="C413" s="117">
        <v>0</v>
      </c>
      <c r="D413" s="117">
        <v>6</v>
      </c>
      <c r="E413" s="117">
        <v>3</v>
      </c>
      <c r="F413" s="117">
        <v>1</v>
      </c>
      <c r="G413" s="117">
        <v>0</v>
      </c>
      <c r="H413" s="117">
        <v>0</v>
      </c>
      <c r="I413" s="117">
        <v>0</v>
      </c>
      <c r="J413" s="117">
        <v>2</v>
      </c>
      <c r="K413" s="117">
        <v>0</v>
      </c>
      <c r="L413" s="117">
        <v>0</v>
      </c>
      <c r="M413" s="117">
        <v>1</v>
      </c>
      <c r="N413" s="117">
        <v>56</v>
      </c>
      <c r="O413" s="117">
        <v>30</v>
      </c>
      <c r="P413" s="162"/>
      <c r="Q413" s="154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1</v>
      </c>
      <c r="J414" s="117">
        <v>5</v>
      </c>
      <c r="K414" s="117">
        <v>0</v>
      </c>
      <c r="L414" s="117">
        <v>0</v>
      </c>
      <c r="M414" s="117">
        <v>0</v>
      </c>
      <c r="N414" s="117">
        <v>27</v>
      </c>
      <c r="O414" s="117">
        <v>18</v>
      </c>
      <c r="P414" s="162"/>
      <c r="Q414" s="154"/>
      <c r="R414" s="152"/>
      <c r="S414" s="38"/>
    </row>
    <row r="415" spans="1:19" s="31" customFormat="1">
      <c r="A415" s="97" t="s">
        <v>225</v>
      </c>
      <c r="B415" s="117">
        <v>1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47</v>
      </c>
      <c r="O415" s="117">
        <v>28</v>
      </c>
      <c r="P415" s="162"/>
      <c r="Q415" s="154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1</v>
      </c>
      <c r="K416" s="117">
        <v>0</v>
      </c>
      <c r="L416" s="117">
        <v>0</v>
      </c>
      <c r="M416" s="117">
        <v>0</v>
      </c>
      <c r="N416" s="117">
        <v>19</v>
      </c>
      <c r="O416" s="117">
        <v>5</v>
      </c>
      <c r="P416" s="162"/>
      <c r="Q416" s="154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2</v>
      </c>
      <c r="K417" s="117">
        <v>0</v>
      </c>
      <c r="L417" s="117">
        <v>0</v>
      </c>
      <c r="M417" s="117">
        <v>0</v>
      </c>
      <c r="N417" s="117">
        <v>21</v>
      </c>
      <c r="O417" s="117">
        <v>12</v>
      </c>
      <c r="P417" s="162"/>
      <c r="Q417" s="154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1</v>
      </c>
      <c r="O418" s="117">
        <v>5</v>
      </c>
      <c r="P418" s="162"/>
      <c r="Q418" s="154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18</v>
      </c>
      <c r="O419" s="117">
        <v>6</v>
      </c>
      <c r="P419" s="162"/>
      <c r="Q419" s="154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3</v>
      </c>
      <c r="O420" s="117">
        <v>1</v>
      </c>
      <c r="P420" s="162"/>
      <c r="Q420" s="154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1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4</v>
      </c>
      <c r="O421" s="117">
        <v>2</v>
      </c>
      <c r="P421" s="162"/>
      <c r="Q421" s="154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4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1</v>
      </c>
      <c r="K423" s="117">
        <v>0</v>
      </c>
      <c r="L423" s="117">
        <v>0</v>
      </c>
      <c r="M423" s="117">
        <v>0</v>
      </c>
      <c r="N423" s="117">
        <v>3</v>
      </c>
      <c r="O423" s="117">
        <v>3</v>
      </c>
      <c r="P423" s="162"/>
      <c r="Q423" s="154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1</v>
      </c>
      <c r="O424" s="117">
        <v>0</v>
      </c>
      <c r="P424" s="162"/>
      <c r="Q424" s="154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0</v>
      </c>
      <c r="E425" s="117">
        <v>0</v>
      </c>
      <c r="F425" s="117">
        <v>1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2</v>
      </c>
      <c r="O425" s="117">
        <v>1</v>
      </c>
      <c r="P425" s="162"/>
      <c r="Q425" s="154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5</v>
      </c>
      <c r="O426" s="117">
        <v>1</v>
      </c>
      <c r="P426" s="162"/>
      <c r="Q426" s="154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6</v>
      </c>
      <c r="O427" s="117">
        <v>1</v>
      </c>
      <c r="P427" s="162"/>
      <c r="Q427" s="154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3</v>
      </c>
      <c r="O428" s="117">
        <v>1</v>
      </c>
      <c r="P428" s="162"/>
      <c r="Q428" s="154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7</v>
      </c>
      <c r="O429" s="117">
        <v>0</v>
      </c>
      <c r="P429" s="162"/>
      <c r="Q429" s="154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31</v>
      </c>
      <c r="O430" s="117">
        <v>35</v>
      </c>
      <c r="P430" s="162"/>
      <c r="Q430" s="154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5</v>
      </c>
      <c r="O431" s="117">
        <v>4</v>
      </c>
      <c r="P431" s="162"/>
      <c r="Q431" s="154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4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4"/>
      <c r="R433" s="152"/>
      <c r="S433" s="38"/>
    </row>
    <row r="434" spans="1:19">
      <c r="A434" s="2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4"/>
      <c r="R434" s="152"/>
      <c r="S434" s="38"/>
    </row>
    <row r="435" spans="1:19">
      <c r="A435" s="2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4"/>
      <c r="R435" s="152"/>
      <c r="S435" s="38"/>
    </row>
    <row r="436" spans="1:19" ht="16.5" customHeight="1">
      <c r="A436" s="205" t="s">
        <v>400</v>
      </c>
      <c r="B436" s="185" t="s">
        <v>204</v>
      </c>
      <c r="C436" s="186"/>
      <c r="D436" s="185" t="s">
        <v>205</v>
      </c>
      <c r="E436" s="186"/>
      <c r="F436" s="185" t="s">
        <v>206</v>
      </c>
      <c r="G436" s="186"/>
      <c r="H436" s="185" t="s">
        <v>207</v>
      </c>
      <c r="I436" s="186"/>
      <c r="J436" s="185" t="s">
        <v>208</v>
      </c>
      <c r="K436" s="186"/>
      <c r="L436" s="185" t="s">
        <v>210</v>
      </c>
      <c r="M436" s="186"/>
      <c r="N436" s="185" t="s">
        <v>211</v>
      </c>
      <c r="O436" s="186"/>
      <c r="P436" s="162"/>
      <c r="Q436" s="154"/>
      <c r="R436" s="152"/>
      <c r="S436" s="38"/>
    </row>
    <row r="437" spans="1:19">
      <c r="A437" s="206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4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0</v>
      </c>
      <c r="E438" s="115">
        <v>1</v>
      </c>
      <c r="F438" s="115">
        <v>1</v>
      </c>
      <c r="G438" s="115">
        <v>0</v>
      </c>
      <c r="H438" s="115">
        <v>1</v>
      </c>
      <c r="I438" s="115">
        <v>0</v>
      </c>
      <c r="J438" s="115">
        <v>1</v>
      </c>
      <c r="K438" s="115">
        <v>0</v>
      </c>
      <c r="L438" s="115">
        <v>5</v>
      </c>
      <c r="M438" s="115">
        <v>0</v>
      </c>
      <c r="N438" s="115">
        <v>2</v>
      </c>
      <c r="O438" s="115">
        <v>1</v>
      </c>
      <c r="P438" s="162"/>
      <c r="Q438" s="154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0</v>
      </c>
      <c r="E439" s="117">
        <v>1</v>
      </c>
      <c r="F439" s="117">
        <v>0</v>
      </c>
      <c r="G439" s="117">
        <v>0</v>
      </c>
      <c r="H439" s="117">
        <v>1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2"/>
      <c r="Q439" s="154"/>
      <c r="R439" s="152"/>
      <c r="S439" s="38"/>
    </row>
    <row r="440" spans="1:19">
      <c r="A440" s="97" t="s">
        <v>394</v>
      </c>
      <c r="B440" s="117">
        <v>1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0</v>
      </c>
      <c r="J440" s="117">
        <v>1</v>
      </c>
      <c r="K440" s="117">
        <v>0</v>
      </c>
      <c r="L440" s="117">
        <v>1</v>
      </c>
      <c r="M440" s="117">
        <v>0</v>
      </c>
      <c r="N440" s="117">
        <v>1</v>
      </c>
      <c r="O440" s="117">
        <v>0</v>
      </c>
      <c r="P440" s="162"/>
      <c r="Q440" s="154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0</v>
      </c>
      <c r="O441" s="117">
        <v>1</v>
      </c>
      <c r="P441" s="162"/>
      <c r="Q441" s="154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154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1</v>
      </c>
      <c r="M443" s="117">
        <v>0</v>
      </c>
      <c r="N443" s="117">
        <v>0</v>
      </c>
      <c r="O443" s="117">
        <v>0</v>
      </c>
      <c r="P443" s="162"/>
      <c r="Q443" s="154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1</v>
      </c>
      <c r="M444" s="117">
        <v>0</v>
      </c>
      <c r="N444" s="117">
        <v>0</v>
      </c>
      <c r="O444" s="117">
        <v>0</v>
      </c>
      <c r="P444" s="162"/>
      <c r="Q444" s="154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54"/>
      <c r="R445" s="152"/>
      <c r="S445" s="38"/>
    </row>
    <row r="446" spans="1:19">
      <c r="A446" s="97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1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54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Q447" s="154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1</v>
      </c>
      <c r="O448" s="117">
        <v>0</v>
      </c>
      <c r="P448" s="162"/>
      <c r="Q448" s="154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4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54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54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54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54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54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54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54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1</v>
      </c>
      <c r="M457" s="117">
        <v>0</v>
      </c>
      <c r="N457" s="117">
        <v>0</v>
      </c>
      <c r="O457" s="117">
        <v>0</v>
      </c>
      <c r="P457" s="162"/>
      <c r="Q457" s="154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54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54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4"/>
      <c r="R460" s="152"/>
      <c r="S460" s="38"/>
    </row>
    <row r="461" spans="1:19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4"/>
      <c r="R461" s="152"/>
      <c r="S461" s="38"/>
    </row>
    <row r="462" spans="1:19">
      <c r="A462" s="99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4"/>
      <c r="R462" s="152"/>
    </row>
    <row r="463" spans="1:19" ht="16.5" customHeight="1">
      <c r="A463" s="205" t="s">
        <v>400</v>
      </c>
      <c r="B463" s="185" t="s">
        <v>212</v>
      </c>
      <c r="C463" s="186"/>
      <c r="D463" s="185" t="s">
        <v>213</v>
      </c>
      <c r="E463" s="186"/>
      <c r="F463" s="185" t="s">
        <v>214</v>
      </c>
      <c r="G463" s="186"/>
      <c r="H463" s="185" t="s">
        <v>215</v>
      </c>
      <c r="I463" s="186"/>
      <c r="J463" s="185" t="s">
        <v>217</v>
      </c>
      <c r="K463" s="186"/>
      <c r="L463" s="185" t="s">
        <v>218</v>
      </c>
      <c r="M463" s="186"/>
      <c r="N463" s="185" t="s">
        <v>219</v>
      </c>
      <c r="O463" s="186"/>
      <c r="P463" s="162"/>
      <c r="Q463" s="154"/>
      <c r="R463" s="152"/>
    </row>
    <row r="464" spans="1:19">
      <c r="A464" s="206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4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1</v>
      </c>
      <c r="G465" s="115">
        <v>0</v>
      </c>
      <c r="H465" s="115">
        <v>1</v>
      </c>
      <c r="I465" s="115">
        <v>0</v>
      </c>
      <c r="J465" s="115">
        <v>8</v>
      </c>
      <c r="K465" s="115">
        <v>0</v>
      </c>
      <c r="L465" s="115">
        <v>2</v>
      </c>
      <c r="M465" s="115">
        <v>3</v>
      </c>
      <c r="N465" s="115">
        <v>0</v>
      </c>
      <c r="O465" s="115">
        <v>1</v>
      </c>
      <c r="P465" s="162"/>
      <c r="Q465" s="154"/>
      <c r="R465" s="152"/>
    </row>
    <row r="466" spans="1:18">
      <c r="A466" s="97" t="s">
        <v>223</v>
      </c>
      <c r="B466" s="117">
        <v>1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1</v>
      </c>
      <c r="I466" s="117">
        <v>0</v>
      </c>
      <c r="J466" s="117">
        <v>1</v>
      </c>
      <c r="K466" s="117">
        <v>0</v>
      </c>
      <c r="L466" s="117">
        <v>1</v>
      </c>
      <c r="M466" s="117">
        <v>1</v>
      </c>
      <c r="N466" s="117">
        <v>0</v>
      </c>
      <c r="O466" s="117">
        <v>0</v>
      </c>
      <c r="P466" s="162"/>
      <c r="Q466" s="154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7</v>
      </c>
      <c r="K467" s="117">
        <v>0</v>
      </c>
      <c r="L467" s="117">
        <v>0</v>
      </c>
      <c r="M467" s="117">
        <v>1</v>
      </c>
      <c r="N467" s="117">
        <v>0</v>
      </c>
      <c r="O467" s="117">
        <v>0</v>
      </c>
      <c r="P467" s="162"/>
      <c r="Q467" s="154"/>
      <c r="R467" s="152"/>
    </row>
    <row r="468" spans="1:18">
      <c r="A468" s="97" t="s">
        <v>393</v>
      </c>
      <c r="B468" s="117">
        <v>0</v>
      </c>
      <c r="C468" s="117">
        <v>0</v>
      </c>
      <c r="D468" s="117">
        <v>0</v>
      </c>
      <c r="E468" s="117">
        <v>0</v>
      </c>
      <c r="F468" s="117">
        <v>1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54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1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1</v>
      </c>
      <c r="N469" s="117">
        <v>0</v>
      </c>
      <c r="O469" s="117">
        <v>0</v>
      </c>
      <c r="P469" s="162"/>
      <c r="Q469" s="154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4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62"/>
      <c r="Q471" s="154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54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54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54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54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54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54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54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1</v>
      </c>
      <c r="P479" s="162"/>
      <c r="Q479" s="154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54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54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54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4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54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54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4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4"/>
      <c r="R487" s="152"/>
    </row>
    <row r="488" spans="1:18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4"/>
    </row>
    <row r="489" spans="1:18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</row>
    <row r="490" spans="1:18">
      <c r="A490" s="205" t="s">
        <v>400</v>
      </c>
      <c r="B490" s="185" t="s">
        <v>220</v>
      </c>
      <c r="C490" s="186"/>
      <c r="D490" s="185" t="s">
        <v>221</v>
      </c>
      <c r="E490" s="186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</row>
    <row r="491" spans="1:18">
      <c r="A491" s="206"/>
      <c r="B491" s="161" t="s">
        <v>3</v>
      </c>
      <c r="C491" s="161" t="s">
        <v>4</v>
      </c>
      <c r="D491" s="161" t="s">
        <v>3</v>
      </c>
      <c r="E491" s="161" t="s">
        <v>4</v>
      </c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</row>
    <row r="492" spans="1:18">
      <c r="A492" s="97" t="s">
        <v>222</v>
      </c>
      <c r="B492" s="115">
        <v>5</v>
      </c>
      <c r="C492" s="115">
        <v>1</v>
      </c>
      <c r="D492" s="115">
        <v>8</v>
      </c>
      <c r="E492" s="115">
        <v>2</v>
      </c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</row>
    <row r="493" spans="1:18">
      <c r="A493" s="97" t="s">
        <v>223</v>
      </c>
      <c r="B493" s="117">
        <v>0</v>
      </c>
      <c r="C493" s="117">
        <v>0</v>
      </c>
      <c r="D493" s="117">
        <v>1</v>
      </c>
      <c r="E493" s="117">
        <v>1</v>
      </c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</row>
    <row r="494" spans="1:18">
      <c r="A494" s="97" t="s">
        <v>394</v>
      </c>
      <c r="B494" s="117">
        <v>0</v>
      </c>
      <c r="C494" s="117">
        <v>0</v>
      </c>
      <c r="D494" s="117">
        <v>4</v>
      </c>
      <c r="E494" s="117">
        <v>0</v>
      </c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</row>
    <row r="495" spans="1:18">
      <c r="A495" s="97" t="s">
        <v>393</v>
      </c>
      <c r="B495" s="117">
        <v>1</v>
      </c>
      <c r="C495" s="117">
        <v>0</v>
      </c>
      <c r="D495" s="117">
        <v>0</v>
      </c>
      <c r="E495" s="117">
        <v>0</v>
      </c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</row>
    <row r="496" spans="1:18">
      <c r="A496" s="97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</row>
    <row r="497" spans="1:16">
      <c r="A497" s="97" t="s">
        <v>226</v>
      </c>
      <c r="B497" s="117">
        <v>0</v>
      </c>
      <c r="C497" s="117">
        <v>0</v>
      </c>
      <c r="D497" s="117">
        <v>1</v>
      </c>
      <c r="E497" s="117">
        <v>0</v>
      </c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</row>
    <row r="498" spans="1:16">
      <c r="A498" s="97" t="s">
        <v>227</v>
      </c>
      <c r="B498" s="117">
        <v>3</v>
      </c>
      <c r="C498" s="117">
        <v>1</v>
      </c>
      <c r="D498" s="117">
        <v>0</v>
      </c>
      <c r="E498" s="117">
        <v>0</v>
      </c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</row>
    <row r="499" spans="1:16">
      <c r="A499" s="97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</row>
    <row r="500" spans="1:16">
      <c r="A500" s="97" t="s">
        <v>229</v>
      </c>
      <c r="B500" s="117">
        <v>1</v>
      </c>
      <c r="C500" s="117">
        <v>0</v>
      </c>
      <c r="D500" s="117">
        <v>1</v>
      </c>
      <c r="E500" s="117">
        <v>0</v>
      </c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</row>
    <row r="501" spans="1:16">
      <c r="A501" s="97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</row>
    <row r="502" spans="1:16">
      <c r="A502" s="97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</row>
    <row r="503" spans="1:16">
      <c r="A503" s="97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</row>
    <row r="504" spans="1:16">
      <c r="A504" s="97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</row>
    <row r="505" spans="1:16">
      <c r="A505" s="97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</row>
    <row r="506" spans="1:16">
      <c r="A506" s="97" t="s">
        <v>235</v>
      </c>
      <c r="B506" s="117">
        <v>0</v>
      </c>
      <c r="C506" s="117">
        <v>0</v>
      </c>
      <c r="D506" s="117">
        <v>1</v>
      </c>
      <c r="E506" s="117">
        <v>0</v>
      </c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</row>
    <row r="507" spans="1:16">
      <c r="A507" s="97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</row>
    <row r="508" spans="1:16">
      <c r="A508" s="97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</row>
    <row r="509" spans="1:16">
      <c r="A509" s="97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</row>
    <row r="510" spans="1:16">
      <c r="A510" s="97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</row>
    <row r="511" spans="1:16">
      <c r="A511" s="97" t="s">
        <v>240</v>
      </c>
      <c r="B511" s="117">
        <v>0</v>
      </c>
      <c r="C511" s="117">
        <v>0</v>
      </c>
      <c r="D511" s="117">
        <v>0</v>
      </c>
      <c r="E511" s="117">
        <v>1</v>
      </c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</row>
    <row r="512" spans="1:16">
      <c r="A512" s="97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</row>
    <row r="513" spans="1:16">
      <c r="A513" s="97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</row>
    <row r="514" spans="1:16">
      <c r="A514" s="97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</row>
    <row r="515" spans="1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2"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31:C31"/>
    <mergeCell ref="D31:E31"/>
    <mergeCell ref="F31:G31"/>
    <mergeCell ref="H85:I85"/>
    <mergeCell ref="J85:K85"/>
    <mergeCell ref="H58:I58"/>
    <mergeCell ref="A58:A59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L85:M85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B247:C247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A220:A221"/>
    <mergeCell ref="B220:C220"/>
    <mergeCell ref="D193:E193"/>
    <mergeCell ref="F193:G193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14" sqref="V14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7" t="s">
        <v>285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9">
      <c r="L2" s="3"/>
      <c r="M2" s="31" t="s">
        <v>455</v>
      </c>
    </row>
    <row r="3" spans="1:19">
      <c r="A3" s="6"/>
      <c r="M3" s="32" t="s">
        <v>245</v>
      </c>
    </row>
    <row r="4" spans="1:19" s="22" customFormat="1" ht="16.5" customHeight="1">
      <c r="A4" s="178" t="s">
        <v>434</v>
      </c>
      <c r="B4" s="177" t="s">
        <v>44</v>
      </c>
      <c r="C4" s="177"/>
      <c r="D4" s="177"/>
      <c r="E4" s="177" t="s">
        <v>45</v>
      </c>
      <c r="F4" s="177"/>
      <c r="G4" s="177" t="s">
        <v>47</v>
      </c>
      <c r="H4" s="177"/>
      <c r="I4" s="177" t="s">
        <v>48</v>
      </c>
      <c r="J4" s="177"/>
      <c r="K4" s="177" t="s">
        <v>49</v>
      </c>
      <c r="L4" s="177"/>
      <c r="M4" s="177" t="s">
        <v>50</v>
      </c>
      <c r="N4" s="177"/>
      <c r="O4" s="177" t="s">
        <v>69</v>
      </c>
      <c r="P4" s="177"/>
      <c r="Q4" s="141"/>
      <c r="R4" s="141"/>
      <c r="S4" s="141"/>
    </row>
    <row r="5" spans="1:19" s="22" customFormat="1">
      <c r="A5" s="179"/>
      <c r="B5" s="163" t="s">
        <v>51</v>
      </c>
      <c r="C5" s="163" t="s">
        <v>3</v>
      </c>
      <c r="D5" s="163" t="s">
        <v>4</v>
      </c>
      <c r="E5" s="163" t="s">
        <v>3</v>
      </c>
      <c r="F5" s="163" t="s">
        <v>4</v>
      </c>
      <c r="G5" s="163" t="s">
        <v>3</v>
      </c>
      <c r="H5" s="163" t="s">
        <v>4</v>
      </c>
      <c r="I5" s="163" t="s">
        <v>3</v>
      </c>
      <c r="J5" s="163" t="s">
        <v>4</v>
      </c>
      <c r="K5" s="163" t="s">
        <v>3</v>
      </c>
      <c r="L5" s="163" t="s">
        <v>4</v>
      </c>
      <c r="M5" s="163" t="s">
        <v>3</v>
      </c>
      <c r="N5" s="163" t="s">
        <v>4</v>
      </c>
      <c r="O5" s="163" t="s">
        <v>3</v>
      </c>
      <c r="P5" s="163" t="s">
        <v>4</v>
      </c>
      <c r="Q5" s="141"/>
      <c r="R5" s="141"/>
      <c r="S5" s="141"/>
    </row>
    <row r="6" spans="1:19" s="22" customFormat="1">
      <c r="A6" s="96" t="s">
        <v>52</v>
      </c>
      <c r="B6" s="114">
        <v>18887</v>
      </c>
      <c r="C6" s="115">
        <v>11650</v>
      </c>
      <c r="D6" s="115">
        <v>7237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2646</v>
      </c>
      <c r="C8" s="117">
        <v>2269</v>
      </c>
      <c r="D8" s="117">
        <v>377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1504</v>
      </c>
      <c r="C9" s="117">
        <v>1367</v>
      </c>
      <c r="D9" s="117">
        <v>137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15</v>
      </c>
      <c r="C10" s="117">
        <v>6</v>
      </c>
      <c r="D10" s="117">
        <v>9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18</v>
      </c>
      <c r="C11" s="117">
        <v>16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3683</v>
      </c>
      <c r="C13" s="117">
        <v>2792</v>
      </c>
      <c r="D13" s="117">
        <v>891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378</v>
      </c>
      <c r="C14" s="117">
        <v>233</v>
      </c>
      <c r="D14" s="117">
        <v>145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601</v>
      </c>
      <c r="C16" s="117">
        <v>366</v>
      </c>
      <c r="D16" s="117">
        <v>235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210</v>
      </c>
      <c r="C17" s="117">
        <v>164</v>
      </c>
      <c r="D17" s="117">
        <v>46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1</v>
      </c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5870</v>
      </c>
      <c r="C30" s="117">
        <v>3578</v>
      </c>
      <c r="D30" s="117">
        <v>2292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13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427</v>
      </c>
      <c r="C31" s="117">
        <v>309</v>
      </c>
      <c r="D31" s="117">
        <v>118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2695</v>
      </c>
      <c r="C32" s="117">
        <v>0</v>
      </c>
      <c r="D32" s="117">
        <v>2695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20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434</v>
      </c>
      <c r="C33" s="117">
        <v>251</v>
      </c>
      <c r="D33" s="117">
        <v>183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230</v>
      </c>
      <c r="C34" s="117">
        <v>199</v>
      </c>
      <c r="D34" s="117">
        <v>31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109</v>
      </c>
      <c r="C35" s="117">
        <v>65</v>
      </c>
      <c r="D35" s="117">
        <v>44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1"/>
      <c r="R35" s="141"/>
      <c r="S35" s="141"/>
    </row>
    <row r="36" spans="1:19" s="22" customFormat="1">
      <c r="A36" s="26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26"/>
      <c r="S36" s="26"/>
    </row>
    <row r="37" spans="1:19" s="22" customFormat="1" ht="16.5" customHeight="1">
      <c r="A37" s="142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26"/>
      <c r="R37" s="26"/>
      <c r="S37" s="26"/>
    </row>
    <row r="38" spans="1:19" s="22" customFormat="1" ht="16.5" customHeight="1">
      <c r="A38" s="178" t="s">
        <v>302</v>
      </c>
      <c r="B38" s="177" t="s">
        <v>70</v>
      </c>
      <c r="C38" s="177"/>
      <c r="D38" s="177" t="s">
        <v>71</v>
      </c>
      <c r="E38" s="177"/>
      <c r="F38" s="177" t="s">
        <v>72</v>
      </c>
      <c r="G38" s="177"/>
      <c r="H38" s="177" t="s">
        <v>74</v>
      </c>
      <c r="I38" s="177"/>
      <c r="J38" s="177" t="s">
        <v>75</v>
      </c>
      <c r="K38" s="177"/>
      <c r="L38" s="177" t="s">
        <v>76</v>
      </c>
      <c r="M38" s="177"/>
      <c r="N38" s="177" t="s">
        <v>77</v>
      </c>
      <c r="O38" s="177"/>
      <c r="P38" s="164"/>
      <c r="Q38" s="26"/>
      <c r="R38" s="26"/>
      <c r="S38" s="26"/>
    </row>
    <row r="39" spans="1:19" s="22" customFormat="1">
      <c r="A39" s="179"/>
      <c r="B39" s="163" t="s">
        <v>3</v>
      </c>
      <c r="C39" s="163" t="s">
        <v>4</v>
      </c>
      <c r="D39" s="163" t="s">
        <v>3</v>
      </c>
      <c r="E39" s="163" t="s">
        <v>4</v>
      </c>
      <c r="F39" s="163" t="s">
        <v>3</v>
      </c>
      <c r="G39" s="163" t="s">
        <v>4</v>
      </c>
      <c r="H39" s="163" t="s">
        <v>3</v>
      </c>
      <c r="I39" s="163" t="s">
        <v>4</v>
      </c>
      <c r="J39" s="163" t="s">
        <v>3</v>
      </c>
      <c r="K39" s="163" t="s">
        <v>4</v>
      </c>
      <c r="L39" s="163" t="s">
        <v>3</v>
      </c>
      <c r="M39" s="163" t="s">
        <v>4</v>
      </c>
      <c r="N39" s="163" t="s">
        <v>3</v>
      </c>
      <c r="O39" s="163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511</v>
      </c>
      <c r="C40" s="115">
        <v>112</v>
      </c>
      <c r="D40" s="115">
        <v>330</v>
      </c>
      <c r="E40" s="115">
        <v>502</v>
      </c>
      <c r="F40" s="115">
        <v>19</v>
      </c>
      <c r="G40" s="115">
        <v>2</v>
      </c>
      <c r="H40" s="115">
        <v>26</v>
      </c>
      <c r="I40" s="115">
        <v>3</v>
      </c>
      <c r="J40" s="115">
        <v>1939</v>
      </c>
      <c r="K40" s="115">
        <v>1098</v>
      </c>
      <c r="L40" s="115">
        <v>17</v>
      </c>
      <c r="M40" s="115">
        <v>1</v>
      </c>
      <c r="N40" s="115">
        <v>476</v>
      </c>
      <c r="O40" s="115">
        <v>420</v>
      </c>
      <c r="P40" s="164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4"/>
      <c r="Q41" s="26"/>
      <c r="R41" s="26"/>
      <c r="S41" s="26"/>
    </row>
    <row r="42" spans="1:19" s="22" customFormat="1">
      <c r="A42" s="93" t="s">
        <v>54</v>
      </c>
      <c r="B42" s="117">
        <v>160</v>
      </c>
      <c r="C42" s="117">
        <v>6</v>
      </c>
      <c r="D42" s="117">
        <v>53</v>
      </c>
      <c r="E42" s="117">
        <v>45</v>
      </c>
      <c r="F42" s="117">
        <v>1</v>
      </c>
      <c r="G42" s="117">
        <v>0</v>
      </c>
      <c r="H42" s="117">
        <v>6</v>
      </c>
      <c r="I42" s="117">
        <v>0</v>
      </c>
      <c r="J42" s="117">
        <v>767</v>
      </c>
      <c r="K42" s="117">
        <v>79</v>
      </c>
      <c r="L42" s="117">
        <v>7</v>
      </c>
      <c r="M42" s="117">
        <v>0</v>
      </c>
      <c r="N42" s="117">
        <v>144</v>
      </c>
      <c r="O42" s="117">
        <v>24</v>
      </c>
      <c r="P42" s="164"/>
      <c r="Q42" s="26"/>
      <c r="R42" s="26"/>
      <c r="S42" s="26"/>
    </row>
    <row r="43" spans="1:19" s="22" customFormat="1">
      <c r="A43" s="93" t="s">
        <v>55</v>
      </c>
      <c r="B43" s="117">
        <v>90</v>
      </c>
      <c r="C43" s="117">
        <v>6</v>
      </c>
      <c r="D43" s="117">
        <v>76</v>
      </c>
      <c r="E43" s="117">
        <v>19</v>
      </c>
      <c r="F43" s="117">
        <v>2</v>
      </c>
      <c r="G43" s="117">
        <v>0</v>
      </c>
      <c r="H43" s="117">
        <v>3</v>
      </c>
      <c r="I43" s="117">
        <v>1</v>
      </c>
      <c r="J43" s="117">
        <v>145</v>
      </c>
      <c r="K43" s="117">
        <v>5</v>
      </c>
      <c r="L43" s="117">
        <v>3</v>
      </c>
      <c r="M43" s="117">
        <v>0</v>
      </c>
      <c r="N43" s="117">
        <v>73</v>
      </c>
      <c r="O43" s="117">
        <v>5</v>
      </c>
      <c r="P43" s="164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64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4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64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191</v>
      </c>
      <c r="K47" s="117">
        <v>143</v>
      </c>
      <c r="L47" s="117">
        <v>1</v>
      </c>
      <c r="M47" s="117">
        <v>0</v>
      </c>
      <c r="N47" s="117">
        <v>18</v>
      </c>
      <c r="O47" s="117">
        <v>23</v>
      </c>
      <c r="P47" s="164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8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4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4"/>
      <c r="Q49" s="26"/>
      <c r="R49" s="26"/>
      <c r="S49" s="26"/>
    </row>
    <row r="50" spans="1:19" s="22" customFormat="1">
      <c r="A50" s="93" t="s">
        <v>8</v>
      </c>
      <c r="B50" s="117">
        <v>11</v>
      </c>
      <c r="C50" s="117">
        <v>2</v>
      </c>
      <c r="D50" s="117">
        <v>10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15</v>
      </c>
      <c r="K50" s="117">
        <v>4</v>
      </c>
      <c r="L50" s="117">
        <v>0</v>
      </c>
      <c r="M50" s="117">
        <v>0</v>
      </c>
      <c r="N50" s="117">
        <v>52</v>
      </c>
      <c r="O50" s="117">
        <v>18</v>
      </c>
      <c r="P50" s="164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64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4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4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4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4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4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4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4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4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4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4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4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4"/>
      <c r="Q63" s="26"/>
      <c r="R63" s="26"/>
      <c r="S63" s="26"/>
    </row>
    <row r="64" spans="1:19" s="22" customFormat="1" ht="16.5" customHeight="1">
      <c r="A64" s="93" t="s">
        <v>63</v>
      </c>
      <c r="B64" s="117">
        <v>167</v>
      </c>
      <c r="C64" s="117">
        <v>24</v>
      </c>
      <c r="D64" s="117">
        <v>152</v>
      </c>
      <c r="E64" s="117">
        <v>227</v>
      </c>
      <c r="F64" s="117">
        <v>9</v>
      </c>
      <c r="G64" s="117">
        <v>0</v>
      </c>
      <c r="H64" s="117">
        <v>11</v>
      </c>
      <c r="I64" s="117">
        <v>1</v>
      </c>
      <c r="J64" s="117">
        <v>651</v>
      </c>
      <c r="K64" s="117">
        <v>279</v>
      </c>
      <c r="L64" s="117">
        <v>2</v>
      </c>
      <c r="M64" s="117">
        <v>1</v>
      </c>
      <c r="N64" s="117">
        <v>144</v>
      </c>
      <c r="O64" s="117">
        <v>96</v>
      </c>
      <c r="P64" s="164"/>
      <c r="Q64" s="26"/>
      <c r="R64" s="26"/>
      <c r="S64" s="26"/>
    </row>
    <row r="65" spans="1:19" s="22" customFormat="1">
      <c r="A65" s="93" t="s">
        <v>64</v>
      </c>
      <c r="B65" s="117">
        <v>14</v>
      </c>
      <c r="C65" s="117">
        <v>1</v>
      </c>
      <c r="D65" s="117">
        <v>4</v>
      </c>
      <c r="E65" s="117">
        <v>8</v>
      </c>
      <c r="F65" s="117">
        <v>1</v>
      </c>
      <c r="G65" s="117">
        <v>0</v>
      </c>
      <c r="H65" s="117">
        <v>1</v>
      </c>
      <c r="I65" s="117">
        <v>0</v>
      </c>
      <c r="J65" s="117">
        <v>35</v>
      </c>
      <c r="K65" s="117">
        <v>14</v>
      </c>
      <c r="L65" s="117">
        <v>2</v>
      </c>
      <c r="M65" s="117">
        <v>0</v>
      </c>
      <c r="N65" s="117">
        <v>15</v>
      </c>
      <c r="O65" s="117">
        <v>8</v>
      </c>
      <c r="P65" s="164"/>
      <c r="Q65" s="141"/>
      <c r="R65" s="26"/>
      <c r="S65" s="26"/>
    </row>
    <row r="66" spans="1:19" s="22" customFormat="1">
      <c r="A66" s="93" t="s">
        <v>65</v>
      </c>
      <c r="B66" s="117">
        <v>0</v>
      </c>
      <c r="C66" s="117">
        <v>43</v>
      </c>
      <c r="D66" s="117">
        <v>0</v>
      </c>
      <c r="E66" s="117">
        <v>168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531</v>
      </c>
      <c r="L66" s="117">
        <v>0</v>
      </c>
      <c r="M66" s="117">
        <v>0</v>
      </c>
      <c r="N66" s="117">
        <v>0</v>
      </c>
      <c r="O66" s="117">
        <v>221</v>
      </c>
      <c r="P66" s="164"/>
      <c r="Q66" s="26"/>
      <c r="R66" s="26"/>
      <c r="S66" s="26"/>
    </row>
    <row r="67" spans="1:19" s="22" customFormat="1" ht="16.5" customHeight="1">
      <c r="A67" s="93" t="s">
        <v>66</v>
      </c>
      <c r="B67" s="117">
        <v>14</v>
      </c>
      <c r="C67" s="117">
        <v>7</v>
      </c>
      <c r="D67" s="117">
        <v>16</v>
      </c>
      <c r="E67" s="117">
        <v>20</v>
      </c>
      <c r="F67" s="117">
        <v>0</v>
      </c>
      <c r="G67" s="117">
        <v>0</v>
      </c>
      <c r="H67" s="117">
        <v>1</v>
      </c>
      <c r="I67" s="117">
        <v>0</v>
      </c>
      <c r="J67" s="117">
        <v>38</v>
      </c>
      <c r="K67" s="117">
        <v>32</v>
      </c>
      <c r="L67" s="117">
        <v>1</v>
      </c>
      <c r="M67" s="117">
        <v>0</v>
      </c>
      <c r="N67" s="117">
        <v>22</v>
      </c>
      <c r="O67" s="117">
        <v>19</v>
      </c>
      <c r="P67" s="164"/>
      <c r="Q67" s="26"/>
      <c r="R67" s="26"/>
      <c r="S67" s="26"/>
    </row>
    <row r="68" spans="1:19" s="22" customFormat="1">
      <c r="A68" s="93" t="s">
        <v>67</v>
      </c>
      <c r="B68" s="117">
        <v>6</v>
      </c>
      <c r="C68" s="117">
        <v>3</v>
      </c>
      <c r="D68" s="117">
        <v>1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67</v>
      </c>
      <c r="K68" s="117">
        <v>8</v>
      </c>
      <c r="L68" s="117">
        <v>1</v>
      </c>
      <c r="M68" s="117">
        <v>0</v>
      </c>
      <c r="N68" s="117">
        <v>3</v>
      </c>
      <c r="O68" s="117">
        <v>1</v>
      </c>
      <c r="P68" s="164"/>
      <c r="Q68" s="26"/>
      <c r="R68" s="26"/>
      <c r="S68" s="26"/>
    </row>
    <row r="69" spans="1:19" s="22" customFormat="1">
      <c r="A69" s="93" t="s">
        <v>68</v>
      </c>
      <c r="B69" s="117">
        <v>15</v>
      </c>
      <c r="C69" s="117">
        <v>8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2</v>
      </c>
      <c r="O69" s="117">
        <v>4</v>
      </c>
      <c r="P69" s="164"/>
      <c r="Q69" s="26"/>
      <c r="R69" s="26"/>
      <c r="S69" s="26"/>
    </row>
    <row r="70" spans="1:19" s="22" customForma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4"/>
      <c r="Q70" s="26"/>
      <c r="R70" s="26"/>
      <c r="S70" s="26"/>
    </row>
    <row r="71" spans="1:19" s="22" customFormat="1">
      <c r="A71" s="142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26"/>
      <c r="R71" s="26"/>
      <c r="S71" s="26"/>
    </row>
    <row r="72" spans="1:19" s="22" customFormat="1" ht="16.5" customHeight="1">
      <c r="A72" s="178" t="s">
        <v>302</v>
      </c>
      <c r="B72" s="177" t="s">
        <v>78</v>
      </c>
      <c r="C72" s="177"/>
      <c r="D72" s="177" t="s">
        <v>79</v>
      </c>
      <c r="E72" s="177"/>
      <c r="F72" s="177" t="s">
        <v>80</v>
      </c>
      <c r="G72" s="177"/>
      <c r="H72" s="177" t="s">
        <v>81</v>
      </c>
      <c r="I72" s="177"/>
      <c r="J72" s="177" t="s">
        <v>82</v>
      </c>
      <c r="K72" s="177"/>
      <c r="L72" s="177" t="s">
        <v>83</v>
      </c>
      <c r="M72" s="177"/>
      <c r="N72" s="177" t="s">
        <v>84</v>
      </c>
      <c r="O72" s="177"/>
      <c r="P72" s="164"/>
      <c r="Q72" s="26"/>
      <c r="R72" s="26"/>
      <c r="S72" s="26"/>
    </row>
    <row r="73" spans="1:19" s="22" customFormat="1">
      <c r="A73" s="179"/>
      <c r="B73" s="163" t="s">
        <v>3</v>
      </c>
      <c r="C73" s="163" t="s">
        <v>4</v>
      </c>
      <c r="D73" s="163" t="s">
        <v>3</v>
      </c>
      <c r="E73" s="163" t="s">
        <v>4</v>
      </c>
      <c r="F73" s="163" t="s">
        <v>3</v>
      </c>
      <c r="G73" s="163" t="s">
        <v>4</v>
      </c>
      <c r="H73" s="163" t="s">
        <v>3</v>
      </c>
      <c r="I73" s="163" t="s">
        <v>4</v>
      </c>
      <c r="J73" s="163" t="s">
        <v>3</v>
      </c>
      <c r="K73" s="163" t="s">
        <v>4</v>
      </c>
      <c r="L73" s="163" t="s">
        <v>3</v>
      </c>
      <c r="M73" s="163" t="s">
        <v>4</v>
      </c>
      <c r="N73" s="163" t="s">
        <v>3</v>
      </c>
      <c r="O73" s="163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1304</v>
      </c>
      <c r="G74" s="115">
        <v>1121</v>
      </c>
      <c r="H74" s="115">
        <v>0</v>
      </c>
      <c r="I74" s="115">
        <v>3</v>
      </c>
      <c r="J74" s="115">
        <v>33</v>
      </c>
      <c r="K74" s="115">
        <v>2</v>
      </c>
      <c r="L74" s="115">
        <v>10</v>
      </c>
      <c r="M74" s="115">
        <v>0</v>
      </c>
      <c r="N74" s="115">
        <v>399</v>
      </c>
      <c r="O74" s="115">
        <v>307</v>
      </c>
      <c r="P74" s="164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4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204</v>
      </c>
      <c r="G76" s="117">
        <v>75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64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341</v>
      </c>
      <c r="G77" s="117">
        <v>45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229</v>
      </c>
      <c r="O77" s="117">
        <v>31</v>
      </c>
      <c r="P77" s="164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64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64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64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32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24</v>
      </c>
      <c r="P81" s="164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209</v>
      </c>
      <c r="G82" s="117">
        <v>137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4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64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15</v>
      </c>
      <c r="G84" s="117">
        <v>26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34</v>
      </c>
      <c r="P84" s="164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13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3</v>
      </c>
      <c r="P85" s="164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64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4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4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4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4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64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4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4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4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4"/>
      <c r="Q95" s="141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4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4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365</v>
      </c>
      <c r="G98" s="117">
        <v>361</v>
      </c>
      <c r="H98" s="117">
        <v>0</v>
      </c>
      <c r="I98" s="117">
        <v>1</v>
      </c>
      <c r="J98" s="117">
        <v>18</v>
      </c>
      <c r="K98" s="117">
        <v>2</v>
      </c>
      <c r="L98" s="117">
        <v>3</v>
      </c>
      <c r="M98" s="117">
        <v>0</v>
      </c>
      <c r="N98" s="117">
        <v>80</v>
      </c>
      <c r="O98" s="117">
        <v>87</v>
      </c>
      <c r="P98" s="164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24</v>
      </c>
      <c r="G99" s="117">
        <v>26</v>
      </c>
      <c r="H99" s="117">
        <v>0</v>
      </c>
      <c r="I99" s="117">
        <v>1</v>
      </c>
      <c r="J99" s="117">
        <v>3</v>
      </c>
      <c r="K99" s="117">
        <v>0</v>
      </c>
      <c r="L99" s="117">
        <v>0</v>
      </c>
      <c r="M99" s="117">
        <v>0</v>
      </c>
      <c r="N99" s="117">
        <v>12</v>
      </c>
      <c r="O99" s="117">
        <v>4</v>
      </c>
      <c r="P99" s="164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345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101</v>
      </c>
      <c r="P100" s="164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65</v>
      </c>
      <c r="G101" s="117">
        <v>49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7</v>
      </c>
      <c r="O101" s="117">
        <v>4</v>
      </c>
      <c r="P101" s="164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9</v>
      </c>
      <c r="G102" s="117">
        <v>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64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17</v>
      </c>
      <c r="G103" s="117">
        <v>12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3</v>
      </c>
      <c r="O103" s="117">
        <v>5</v>
      </c>
      <c r="P103" s="164"/>
      <c r="Q103" s="26"/>
      <c r="R103" s="26"/>
      <c r="S103" s="26"/>
    </row>
    <row r="104" spans="1:19" s="22" customForma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4"/>
      <c r="Q104" s="26"/>
      <c r="R104" s="26"/>
      <c r="S104" s="26"/>
    </row>
    <row r="105" spans="1:19" s="22" customFormat="1">
      <c r="A105" s="142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26"/>
      <c r="R105" s="26"/>
      <c r="S105" s="26"/>
    </row>
    <row r="106" spans="1:19" s="22" customFormat="1" ht="16.5" customHeight="1">
      <c r="A106" s="178" t="s">
        <v>302</v>
      </c>
      <c r="B106" s="177" t="s">
        <v>86</v>
      </c>
      <c r="C106" s="177"/>
      <c r="D106" s="177" t="s">
        <v>87</v>
      </c>
      <c r="E106" s="177"/>
      <c r="F106" s="177" t="s">
        <v>88</v>
      </c>
      <c r="G106" s="177"/>
      <c r="H106" s="177" t="s">
        <v>89</v>
      </c>
      <c r="I106" s="177"/>
      <c r="J106" s="177" t="s">
        <v>90</v>
      </c>
      <c r="K106" s="177"/>
      <c r="L106" s="177" t="s">
        <v>91</v>
      </c>
      <c r="M106" s="177"/>
      <c r="N106" s="177" t="s">
        <v>92</v>
      </c>
      <c r="O106" s="177"/>
      <c r="P106" s="164"/>
      <c r="Q106" s="26"/>
      <c r="R106" s="26"/>
      <c r="S106" s="26"/>
    </row>
    <row r="107" spans="1:19" s="22" customFormat="1">
      <c r="A107" s="179"/>
      <c r="B107" s="163" t="s">
        <v>3</v>
      </c>
      <c r="C107" s="163" t="s">
        <v>4</v>
      </c>
      <c r="D107" s="163" t="s">
        <v>3</v>
      </c>
      <c r="E107" s="163" t="s">
        <v>4</v>
      </c>
      <c r="F107" s="163" t="s">
        <v>3</v>
      </c>
      <c r="G107" s="163" t="s">
        <v>4</v>
      </c>
      <c r="H107" s="163" t="s">
        <v>3</v>
      </c>
      <c r="I107" s="163" t="s">
        <v>4</v>
      </c>
      <c r="J107" s="163" t="s">
        <v>3</v>
      </c>
      <c r="K107" s="163" t="s">
        <v>4</v>
      </c>
      <c r="L107" s="163" t="s">
        <v>3</v>
      </c>
      <c r="M107" s="163" t="s">
        <v>4</v>
      </c>
      <c r="N107" s="163" t="s">
        <v>3</v>
      </c>
      <c r="O107" s="163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199</v>
      </c>
      <c r="C108" s="115">
        <v>153</v>
      </c>
      <c r="D108" s="115">
        <v>4</v>
      </c>
      <c r="E108" s="115">
        <v>3</v>
      </c>
      <c r="F108" s="115">
        <v>648</v>
      </c>
      <c r="G108" s="115">
        <v>1228</v>
      </c>
      <c r="H108" s="115">
        <v>39</v>
      </c>
      <c r="I108" s="115">
        <v>2</v>
      </c>
      <c r="J108" s="115">
        <v>102</v>
      </c>
      <c r="K108" s="115">
        <v>666</v>
      </c>
      <c r="L108" s="115">
        <v>3</v>
      </c>
      <c r="M108" s="115">
        <v>0</v>
      </c>
      <c r="N108" s="115">
        <v>0</v>
      </c>
      <c r="O108" s="115">
        <v>1</v>
      </c>
      <c r="P108" s="164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4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15</v>
      </c>
      <c r="I110" s="117">
        <v>1</v>
      </c>
      <c r="J110" s="117">
        <v>5</v>
      </c>
      <c r="K110" s="117">
        <v>16</v>
      </c>
      <c r="L110" s="117">
        <v>1</v>
      </c>
      <c r="M110" s="117">
        <v>0</v>
      </c>
      <c r="N110" s="117">
        <v>0</v>
      </c>
      <c r="O110" s="117">
        <v>0</v>
      </c>
      <c r="P110" s="164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64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64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64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64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64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64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4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9</v>
      </c>
      <c r="K118" s="117">
        <v>25</v>
      </c>
      <c r="L118" s="117">
        <v>1</v>
      </c>
      <c r="M118" s="117">
        <v>0</v>
      </c>
      <c r="N118" s="117">
        <v>0</v>
      </c>
      <c r="O118" s="117">
        <v>0</v>
      </c>
      <c r="P118" s="164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111</v>
      </c>
      <c r="G119" s="117">
        <v>28</v>
      </c>
      <c r="H119" s="117">
        <v>0</v>
      </c>
      <c r="I119" s="117">
        <v>0</v>
      </c>
      <c r="J119" s="117">
        <v>2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64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64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4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4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4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4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64"/>
      <c r="Q125" s="141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4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4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4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4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4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4"/>
      <c r="Q131" s="26"/>
      <c r="R131" s="26"/>
      <c r="S131" s="26"/>
    </row>
    <row r="132" spans="1:19" s="22" customFormat="1">
      <c r="A132" s="93" t="s">
        <v>63</v>
      </c>
      <c r="B132" s="117">
        <v>57</v>
      </c>
      <c r="C132" s="117">
        <v>52</v>
      </c>
      <c r="D132" s="117">
        <v>0</v>
      </c>
      <c r="E132" s="117">
        <v>1</v>
      </c>
      <c r="F132" s="117">
        <v>431</v>
      </c>
      <c r="G132" s="117">
        <v>542</v>
      </c>
      <c r="H132" s="117">
        <v>12</v>
      </c>
      <c r="I132" s="117">
        <v>1</v>
      </c>
      <c r="J132" s="117">
        <v>62</v>
      </c>
      <c r="K132" s="117">
        <v>310</v>
      </c>
      <c r="L132" s="117">
        <v>0</v>
      </c>
      <c r="M132" s="117">
        <v>0</v>
      </c>
      <c r="N132" s="117">
        <v>0</v>
      </c>
      <c r="O132" s="117">
        <v>0</v>
      </c>
      <c r="P132" s="164"/>
      <c r="Q132" s="26"/>
      <c r="R132" s="26"/>
      <c r="S132" s="26"/>
    </row>
    <row r="133" spans="1:19" s="22" customFormat="1">
      <c r="A133" s="93" t="s">
        <v>64</v>
      </c>
      <c r="B133" s="117">
        <v>6</v>
      </c>
      <c r="C133" s="117">
        <v>3</v>
      </c>
      <c r="D133" s="117">
        <v>0</v>
      </c>
      <c r="E133" s="117">
        <v>0</v>
      </c>
      <c r="F133" s="117">
        <v>64</v>
      </c>
      <c r="G133" s="117">
        <v>13</v>
      </c>
      <c r="H133" s="117">
        <v>2</v>
      </c>
      <c r="I133" s="117">
        <v>0</v>
      </c>
      <c r="J133" s="117">
        <v>4</v>
      </c>
      <c r="K133" s="117">
        <v>11</v>
      </c>
      <c r="L133" s="117">
        <v>1</v>
      </c>
      <c r="M133" s="117">
        <v>0</v>
      </c>
      <c r="N133" s="117">
        <v>0</v>
      </c>
      <c r="O133" s="117">
        <v>0</v>
      </c>
      <c r="P133" s="164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54</v>
      </c>
      <c r="D134" s="117">
        <v>0</v>
      </c>
      <c r="E134" s="117">
        <v>1</v>
      </c>
      <c r="F134" s="117">
        <v>0</v>
      </c>
      <c r="G134" s="117">
        <v>608</v>
      </c>
      <c r="H134" s="117">
        <v>0</v>
      </c>
      <c r="I134" s="117">
        <v>0</v>
      </c>
      <c r="J134" s="117">
        <v>0</v>
      </c>
      <c r="K134" s="117">
        <v>289</v>
      </c>
      <c r="L134" s="117">
        <v>0</v>
      </c>
      <c r="M134" s="117">
        <v>0</v>
      </c>
      <c r="N134" s="117">
        <v>0</v>
      </c>
      <c r="O134" s="117">
        <v>0</v>
      </c>
      <c r="P134" s="164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5</v>
      </c>
      <c r="D135" s="117">
        <v>0</v>
      </c>
      <c r="E135" s="117">
        <v>0</v>
      </c>
      <c r="F135" s="117">
        <v>3</v>
      </c>
      <c r="G135" s="117">
        <v>7</v>
      </c>
      <c r="H135" s="117">
        <v>0</v>
      </c>
      <c r="I135" s="117">
        <v>0</v>
      </c>
      <c r="J135" s="117">
        <v>3</v>
      </c>
      <c r="K135" s="117">
        <v>8</v>
      </c>
      <c r="L135" s="117">
        <v>0</v>
      </c>
      <c r="M135" s="117">
        <v>0</v>
      </c>
      <c r="N135" s="117">
        <v>0</v>
      </c>
      <c r="O135" s="117">
        <v>0</v>
      </c>
      <c r="P135" s="164"/>
      <c r="Q135" s="26"/>
      <c r="R135" s="26"/>
      <c r="S135" s="26"/>
    </row>
    <row r="136" spans="1:19" s="22" customFormat="1">
      <c r="A136" s="93" t="s">
        <v>67</v>
      </c>
      <c r="B136" s="117">
        <v>4</v>
      </c>
      <c r="C136" s="117">
        <v>0</v>
      </c>
      <c r="D136" s="117">
        <v>1</v>
      </c>
      <c r="E136" s="117">
        <v>0</v>
      </c>
      <c r="F136" s="117">
        <v>3</v>
      </c>
      <c r="G136" s="117">
        <v>1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4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64"/>
      <c r="Q137" s="26"/>
      <c r="R137" s="26"/>
      <c r="S137" s="26"/>
    </row>
    <row r="138" spans="1:19" s="22" customForma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4"/>
      <c r="Q138" s="26"/>
      <c r="R138" s="26"/>
      <c r="S138" s="26"/>
    </row>
    <row r="139" spans="1:19" s="22" customFormat="1">
      <c r="A139" s="142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26"/>
      <c r="R139" s="26"/>
      <c r="S139" s="26"/>
    </row>
    <row r="140" spans="1:19" s="22" customFormat="1" ht="16.5" customHeight="1">
      <c r="A140" s="178" t="s">
        <v>302</v>
      </c>
      <c r="B140" s="177" t="s">
        <v>96</v>
      </c>
      <c r="C140" s="177"/>
      <c r="D140" s="177" t="s">
        <v>97</v>
      </c>
      <c r="E140" s="177"/>
      <c r="F140" s="177" t="s">
        <v>98</v>
      </c>
      <c r="G140" s="177"/>
      <c r="H140" s="177" t="s">
        <v>100</v>
      </c>
      <c r="I140" s="177"/>
      <c r="J140" s="177" t="s">
        <v>101</v>
      </c>
      <c r="K140" s="177"/>
      <c r="L140" s="177" t="s">
        <v>103</v>
      </c>
      <c r="M140" s="177"/>
      <c r="N140" s="177" t="s">
        <v>107</v>
      </c>
      <c r="O140" s="177"/>
      <c r="P140" s="164"/>
      <c r="Q140" s="26"/>
      <c r="R140" s="26"/>
      <c r="S140" s="26"/>
    </row>
    <row r="141" spans="1:19" s="22" customFormat="1">
      <c r="A141" s="179"/>
      <c r="B141" s="163" t="s">
        <v>3</v>
      </c>
      <c r="C141" s="163" t="s">
        <v>4</v>
      </c>
      <c r="D141" s="163" t="s">
        <v>3</v>
      </c>
      <c r="E141" s="163" t="s">
        <v>4</v>
      </c>
      <c r="F141" s="163" t="s">
        <v>3</v>
      </c>
      <c r="G141" s="163" t="s">
        <v>4</v>
      </c>
      <c r="H141" s="163" t="s">
        <v>3</v>
      </c>
      <c r="I141" s="163" t="s">
        <v>4</v>
      </c>
      <c r="J141" s="163" t="s">
        <v>3</v>
      </c>
      <c r="K141" s="163" t="s">
        <v>4</v>
      </c>
      <c r="L141" s="163" t="s">
        <v>3</v>
      </c>
      <c r="M141" s="163" t="s">
        <v>4</v>
      </c>
      <c r="N141" s="163" t="s">
        <v>3</v>
      </c>
      <c r="O141" s="163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</v>
      </c>
      <c r="C142" s="115">
        <v>0</v>
      </c>
      <c r="D142" s="115">
        <v>198</v>
      </c>
      <c r="E142" s="115">
        <v>56</v>
      </c>
      <c r="F142" s="115">
        <v>0</v>
      </c>
      <c r="G142" s="115">
        <v>3</v>
      </c>
      <c r="H142" s="115">
        <v>84</v>
      </c>
      <c r="I142" s="115">
        <v>31</v>
      </c>
      <c r="J142" s="115">
        <v>1</v>
      </c>
      <c r="K142" s="115">
        <v>0</v>
      </c>
      <c r="L142" s="115">
        <v>0</v>
      </c>
      <c r="M142" s="115">
        <v>1</v>
      </c>
      <c r="N142" s="115">
        <v>24</v>
      </c>
      <c r="O142" s="115">
        <v>10</v>
      </c>
      <c r="P142" s="164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64"/>
      <c r="Q143" s="26"/>
      <c r="R143" s="26"/>
      <c r="S143" s="26"/>
    </row>
    <row r="144" spans="1:19" s="22" customFormat="1">
      <c r="A144" s="93" t="s">
        <v>54</v>
      </c>
      <c r="B144" s="117">
        <v>0</v>
      </c>
      <c r="C144" s="117">
        <v>0</v>
      </c>
      <c r="D144" s="117">
        <v>30</v>
      </c>
      <c r="E144" s="117">
        <v>2</v>
      </c>
      <c r="F144" s="117">
        <v>0</v>
      </c>
      <c r="G144" s="117">
        <v>0</v>
      </c>
      <c r="H144" s="117">
        <v>10</v>
      </c>
      <c r="I144" s="117">
        <v>2</v>
      </c>
      <c r="J144" s="117">
        <v>0</v>
      </c>
      <c r="K144" s="117">
        <v>0</v>
      </c>
      <c r="L144" s="117">
        <v>0</v>
      </c>
      <c r="M144" s="117">
        <v>0</v>
      </c>
      <c r="N144" s="117">
        <v>6</v>
      </c>
      <c r="O144" s="117">
        <v>1</v>
      </c>
      <c r="P144" s="164"/>
      <c r="Q144" s="26"/>
      <c r="R144" s="26"/>
      <c r="S144" s="26"/>
    </row>
    <row r="145" spans="1:19" s="22" customFormat="1">
      <c r="A145" s="93" t="s">
        <v>55</v>
      </c>
      <c r="B145" s="117">
        <v>0</v>
      </c>
      <c r="C145" s="117">
        <v>0</v>
      </c>
      <c r="D145" s="117">
        <v>6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1</v>
      </c>
      <c r="O145" s="117">
        <v>0</v>
      </c>
      <c r="P145" s="164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0</v>
      </c>
      <c r="D146" s="117">
        <v>0</v>
      </c>
      <c r="E146" s="117">
        <v>1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4"/>
      <c r="Q146" s="26"/>
      <c r="R146" s="26"/>
      <c r="S146" s="26"/>
    </row>
    <row r="147" spans="1:19" s="22" customFormat="1">
      <c r="A147" s="93" t="s">
        <v>57</v>
      </c>
      <c r="B147" s="117">
        <v>0</v>
      </c>
      <c r="C147" s="117">
        <v>0</v>
      </c>
      <c r="D147" s="117">
        <v>1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4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0</v>
      </c>
      <c r="D148" s="117">
        <v>0</v>
      </c>
      <c r="E148" s="117">
        <v>1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4"/>
      <c r="Q148" s="26"/>
      <c r="R148" s="26"/>
      <c r="S148" s="26"/>
    </row>
    <row r="149" spans="1:19" s="22" customFormat="1">
      <c r="A149" s="93" t="s">
        <v>59</v>
      </c>
      <c r="B149" s="117">
        <v>0</v>
      </c>
      <c r="C149" s="117">
        <v>0</v>
      </c>
      <c r="D149" s="117">
        <v>90</v>
      </c>
      <c r="E149" s="117">
        <v>10</v>
      </c>
      <c r="F149" s="117">
        <v>0</v>
      </c>
      <c r="G149" s="117">
        <v>0</v>
      </c>
      <c r="H149" s="117">
        <v>54</v>
      </c>
      <c r="I149" s="117">
        <v>12</v>
      </c>
      <c r="J149" s="117">
        <v>0</v>
      </c>
      <c r="K149" s="117">
        <v>0</v>
      </c>
      <c r="L149" s="117">
        <v>0</v>
      </c>
      <c r="M149" s="117">
        <v>0</v>
      </c>
      <c r="N149" s="117">
        <v>7</v>
      </c>
      <c r="O149" s="117">
        <v>1</v>
      </c>
      <c r="P149" s="164"/>
      <c r="Q149" s="26"/>
      <c r="R149" s="26"/>
      <c r="S149" s="26"/>
    </row>
    <row r="150" spans="1:19" s="22" customFormat="1">
      <c r="A150" s="93" t="s">
        <v>60</v>
      </c>
      <c r="B150" s="117">
        <v>0</v>
      </c>
      <c r="C150" s="117">
        <v>0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4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4"/>
      <c r="Q151" s="26"/>
      <c r="R151" s="26"/>
      <c r="S151" s="26"/>
    </row>
    <row r="152" spans="1:19" s="22" customFormat="1">
      <c r="A152" s="93" t="s">
        <v>8</v>
      </c>
      <c r="B152" s="117">
        <v>0</v>
      </c>
      <c r="C152" s="117">
        <v>0</v>
      </c>
      <c r="D152" s="117">
        <v>4</v>
      </c>
      <c r="E152" s="117">
        <v>3</v>
      </c>
      <c r="F152" s="117">
        <v>0</v>
      </c>
      <c r="G152" s="117">
        <v>0</v>
      </c>
      <c r="H152" s="117">
        <v>0</v>
      </c>
      <c r="I152" s="117">
        <v>1</v>
      </c>
      <c r="J152" s="117">
        <v>1</v>
      </c>
      <c r="K152" s="117">
        <v>0</v>
      </c>
      <c r="L152" s="117">
        <v>0</v>
      </c>
      <c r="M152" s="117">
        <v>0</v>
      </c>
      <c r="N152" s="117">
        <v>0</v>
      </c>
      <c r="O152" s="117">
        <v>1</v>
      </c>
      <c r="P152" s="164"/>
      <c r="Q152" s="26"/>
      <c r="R152" s="26"/>
      <c r="S152" s="26"/>
    </row>
    <row r="153" spans="1:19" s="22" customFormat="1">
      <c r="A153" s="93" t="s">
        <v>9</v>
      </c>
      <c r="B153" s="117">
        <v>0</v>
      </c>
      <c r="C153" s="117">
        <v>0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4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4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64"/>
      <c r="Q155" s="141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4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4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4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4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4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4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4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4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64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4"/>
      <c r="Q165" s="26"/>
      <c r="R165" s="26"/>
      <c r="S165" s="26"/>
    </row>
    <row r="166" spans="1:19" s="22" customFormat="1">
      <c r="A166" s="93" t="s">
        <v>63</v>
      </c>
      <c r="B166" s="117">
        <v>1</v>
      </c>
      <c r="C166" s="117">
        <v>0</v>
      </c>
      <c r="D166" s="117">
        <v>49</v>
      </c>
      <c r="E166" s="117">
        <v>18</v>
      </c>
      <c r="F166" s="117">
        <v>0</v>
      </c>
      <c r="G166" s="117">
        <v>1</v>
      </c>
      <c r="H166" s="117">
        <v>15</v>
      </c>
      <c r="I166" s="117">
        <v>8</v>
      </c>
      <c r="J166" s="117">
        <v>0</v>
      </c>
      <c r="K166" s="117">
        <v>0</v>
      </c>
      <c r="L166" s="117">
        <v>0</v>
      </c>
      <c r="M166" s="117">
        <v>0</v>
      </c>
      <c r="N166" s="117">
        <v>8</v>
      </c>
      <c r="O166" s="117">
        <v>4</v>
      </c>
      <c r="P166" s="164"/>
      <c r="Q166" s="26"/>
      <c r="R166" s="26"/>
      <c r="S166" s="26"/>
    </row>
    <row r="167" spans="1:19" s="22" customFormat="1">
      <c r="A167" s="93" t="s">
        <v>64</v>
      </c>
      <c r="B167" s="117">
        <v>0</v>
      </c>
      <c r="C167" s="117">
        <v>0</v>
      </c>
      <c r="D167" s="117">
        <v>8</v>
      </c>
      <c r="E167" s="117">
        <v>0</v>
      </c>
      <c r="F167" s="117">
        <v>0</v>
      </c>
      <c r="G167" s="117">
        <v>0</v>
      </c>
      <c r="H167" s="117">
        <v>3</v>
      </c>
      <c r="I167" s="117">
        <v>0</v>
      </c>
      <c r="J167" s="117">
        <v>0</v>
      </c>
      <c r="K167" s="117">
        <v>0</v>
      </c>
      <c r="L167" s="117">
        <v>0</v>
      </c>
      <c r="M167" s="117">
        <v>0</v>
      </c>
      <c r="N167" s="117">
        <v>1</v>
      </c>
      <c r="O167" s="117">
        <v>0</v>
      </c>
      <c r="P167" s="164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0</v>
      </c>
      <c r="D168" s="117">
        <v>0</v>
      </c>
      <c r="E168" s="117">
        <v>21</v>
      </c>
      <c r="F168" s="117">
        <v>0</v>
      </c>
      <c r="G168" s="117">
        <v>2</v>
      </c>
      <c r="H168" s="117">
        <v>0</v>
      </c>
      <c r="I168" s="117">
        <v>8</v>
      </c>
      <c r="J168" s="117">
        <v>0</v>
      </c>
      <c r="K168" s="117">
        <v>0</v>
      </c>
      <c r="L168" s="117">
        <v>0</v>
      </c>
      <c r="M168" s="117">
        <v>1</v>
      </c>
      <c r="N168" s="117">
        <v>0</v>
      </c>
      <c r="O168" s="117">
        <v>3</v>
      </c>
      <c r="P168" s="164"/>
      <c r="Q168" s="26"/>
      <c r="R168" s="26"/>
      <c r="S168" s="26"/>
    </row>
    <row r="169" spans="1:19" s="22" customFormat="1">
      <c r="A169" s="93" t="s">
        <v>66</v>
      </c>
      <c r="B169" s="117">
        <v>0</v>
      </c>
      <c r="C169" s="117">
        <v>0</v>
      </c>
      <c r="D169" s="117">
        <v>3</v>
      </c>
      <c r="E169" s="117">
        <v>0</v>
      </c>
      <c r="F169" s="117">
        <v>0</v>
      </c>
      <c r="G169" s="117">
        <v>0</v>
      </c>
      <c r="H169" s="117">
        <v>1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4"/>
      <c r="Q169" s="26"/>
      <c r="R169" s="26"/>
      <c r="S169" s="26"/>
    </row>
    <row r="170" spans="1:19" s="22" customFormat="1">
      <c r="A170" s="93" t="s">
        <v>67</v>
      </c>
      <c r="B170" s="117">
        <v>0</v>
      </c>
      <c r="C170" s="117">
        <v>0</v>
      </c>
      <c r="D170" s="117">
        <v>4</v>
      </c>
      <c r="E170" s="117">
        <v>0</v>
      </c>
      <c r="F170" s="117">
        <v>0</v>
      </c>
      <c r="G170" s="117">
        <v>0</v>
      </c>
      <c r="H170" s="117">
        <v>1</v>
      </c>
      <c r="I170" s="117">
        <v>0</v>
      </c>
      <c r="J170" s="117">
        <v>0</v>
      </c>
      <c r="K170" s="117">
        <v>0</v>
      </c>
      <c r="L170" s="117">
        <v>0</v>
      </c>
      <c r="M170" s="117">
        <v>0</v>
      </c>
      <c r="N170" s="117">
        <v>1</v>
      </c>
      <c r="O170" s="117">
        <v>0</v>
      </c>
      <c r="P170" s="164"/>
      <c r="Q170" s="26"/>
      <c r="R170" s="26"/>
      <c r="S170" s="26"/>
    </row>
    <row r="171" spans="1:19" s="22" customFormat="1">
      <c r="A171" s="93" t="s">
        <v>68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4"/>
      <c r="Q171" s="26"/>
      <c r="R171" s="26"/>
      <c r="S171" s="26"/>
    </row>
    <row r="172" spans="1:19" s="22" customForma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4"/>
      <c r="Q172" s="26"/>
      <c r="R172" s="26"/>
      <c r="S172" s="26"/>
    </row>
    <row r="173" spans="1:19" s="22" customFormat="1">
      <c r="A173" s="142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26"/>
      <c r="R173" s="26"/>
      <c r="S173" s="26"/>
    </row>
    <row r="174" spans="1:19" s="22" customFormat="1" ht="16.5" customHeight="1">
      <c r="A174" s="178" t="s">
        <v>302</v>
      </c>
      <c r="B174" s="177" t="s">
        <v>108</v>
      </c>
      <c r="C174" s="177"/>
      <c r="D174" s="177" t="s">
        <v>109</v>
      </c>
      <c r="E174" s="177"/>
      <c r="F174" s="177" t="s">
        <v>110</v>
      </c>
      <c r="G174" s="177"/>
      <c r="H174" s="177" t="s">
        <v>111</v>
      </c>
      <c r="I174" s="177"/>
      <c r="J174" s="177" t="s">
        <v>112</v>
      </c>
      <c r="K174" s="177"/>
      <c r="L174" s="177" t="s">
        <v>113</v>
      </c>
      <c r="M174" s="177"/>
      <c r="N174" s="177" t="s">
        <v>114</v>
      </c>
      <c r="O174" s="177"/>
      <c r="P174" s="164"/>
      <c r="Q174" s="26"/>
      <c r="R174" s="26"/>
      <c r="S174" s="26"/>
    </row>
    <row r="175" spans="1:19" s="22" customFormat="1">
      <c r="A175" s="179"/>
      <c r="B175" s="163" t="s">
        <v>3</v>
      </c>
      <c r="C175" s="163" t="s">
        <v>4</v>
      </c>
      <c r="D175" s="163" t="s">
        <v>3</v>
      </c>
      <c r="E175" s="163" t="s">
        <v>4</v>
      </c>
      <c r="F175" s="163" t="s">
        <v>3</v>
      </c>
      <c r="G175" s="163" t="s">
        <v>4</v>
      </c>
      <c r="H175" s="163" t="s">
        <v>3</v>
      </c>
      <c r="I175" s="163" t="s">
        <v>4</v>
      </c>
      <c r="J175" s="163" t="s">
        <v>3</v>
      </c>
      <c r="K175" s="163" t="s">
        <v>4</v>
      </c>
      <c r="L175" s="163" t="s">
        <v>3</v>
      </c>
      <c r="M175" s="163" t="s">
        <v>4</v>
      </c>
      <c r="N175" s="163" t="s">
        <v>3</v>
      </c>
      <c r="O175" s="163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35</v>
      </c>
      <c r="C176" s="115">
        <v>10</v>
      </c>
      <c r="D176" s="115">
        <v>4</v>
      </c>
      <c r="E176" s="115">
        <v>3</v>
      </c>
      <c r="F176" s="115">
        <v>20</v>
      </c>
      <c r="G176" s="115">
        <v>14</v>
      </c>
      <c r="H176" s="115">
        <v>9</v>
      </c>
      <c r="I176" s="115">
        <v>2</v>
      </c>
      <c r="J176" s="115">
        <v>18</v>
      </c>
      <c r="K176" s="115">
        <v>4</v>
      </c>
      <c r="L176" s="115">
        <v>7</v>
      </c>
      <c r="M176" s="115">
        <v>1</v>
      </c>
      <c r="N176" s="115">
        <v>317</v>
      </c>
      <c r="O176" s="115">
        <v>54</v>
      </c>
      <c r="P176" s="164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4"/>
      <c r="Q177" s="26"/>
      <c r="R177" s="26"/>
      <c r="S177" s="26"/>
    </row>
    <row r="178" spans="1:19" s="22" customFormat="1">
      <c r="A178" s="93" t="s">
        <v>54</v>
      </c>
      <c r="B178" s="117">
        <v>12</v>
      </c>
      <c r="C178" s="117">
        <v>0</v>
      </c>
      <c r="D178" s="117">
        <v>1</v>
      </c>
      <c r="E178" s="117">
        <v>0</v>
      </c>
      <c r="F178" s="117">
        <v>3</v>
      </c>
      <c r="G178" s="117">
        <v>1</v>
      </c>
      <c r="H178" s="117">
        <v>0</v>
      </c>
      <c r="I178" s="117">
        <v>1</v>
      </c>
      <c r="J178" s="117">
        <v>5</v>
      </c>
      <c r="K178" s="117">
        <v>0</v>
      </c>
      <c r="L178" s="117">
        <v>2</v>
      </c>
      <c r="M178" s="117">
        <v>0</v>
      </c>
      <c r="N178" s="117">
        <v>85</v>
      </c>
      <c r="O178" s="117">
        <v>4</v>
      </c>
      <c r="P178" s="164"/>
      <c r="Q178" s="26"/>
      <c r="R178" s="26"/>
      <c r="S178" s="26"/>
    </row>
    <row r="179" spans="1:19" s="22" customFormat="1">
      <c r="A179" s="93" t="s">
        <v>55</v>
      </c>
      <c r="B179" s="117">
        <v>1</v>
      </c>
      <c r="C179" s="117">
        <v>0</v>
      </c>
      <c r="D179" s="117">
        <v>0</v>
      </c>
      <c r="E179" s="117">
        <v>0</v>
      </c>
      <c r="F179" s="117">
        <v>4</v>
      </c>
      <c r="G179" s="117">
        <v>2</v>
      </c>
      <c r="H179" s="117">
        <v>2</v>
      </c>
      <c r="I179" s="117">
        <v>0</v>
      </c>
      <c r="J179" s="117">
        <v>1</v>
      </c>
      <c r="K179" s="117">
        <v>0</v>
      </c>
      <c r="L179" s="117">
        <v>2</v>
      </c>
      <c r="M179" s="117">
        <v>0</v>
      </c>
      <c r="N179" s="117">
        <v>47</v>
      </c>
      <c r="O179" s="117">
        <v>0</v>
      </c>
      <c r="P179" s="164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4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1</v>
      </c>
      <c r="O181" s="117">
        <v>0</v>
      </c>
      <c r="P181" s="164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64"/>
      <c r="Q182" s="26"/>
      <c r="R182" s="26"/>
      <c r="S182" s="26"/>
    </row>
    <row r="183" spans="1:19" s="22" customFormat="1">
      <c r="A183" s="93" t="s">
        <v>59</v>
      </c>
      <c r="B183" s="117">
        <v>4</v>
      </c>
      <c r="C183" s="117">
        <v>1</v>
      </c>
      <c r="D183" s="117">
        <v>0</v>
      </c>
      <c r="E183" s="117">
        <v>0</v>
      </c>
      <c r="F183" s="117">
        <v>0</v>
      </c>
      <c r="G183" s="117">
        <v>1</v>
      </c>
      <c r="H183" s="117">
        <v>2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46</v>
      </c>
      <c r="O183" s="117">
        <v>21</v>
      </c>
      <c r="P183" s="164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4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1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4"/>
      <c r="Q185" s="141"/>
      <c r="R185" s="26"/>
      <c r="S185" s="26"/>
    </row>
    <row r="186" spans="1:19" s="22" customFormat="1">
      <c r="A186" s="93" t="s">
        <v>8</v>
      </c>
      <c r="B186" s="117">
        <v>7</v>
      </c>
      <c r="C186" s="117">
        <v>5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1</v>
      </c>
      <c r="L186" s="117">
        <v>1</v>
      </c>
      <c r="M186" s="117">
        <v>0</v>
      </c>
      <c r="N186" s="117">
        <v>12</v>
      </c>
      <c r="O186" s="117">
        <v>0</v>
      </c>
      <c r="P186" s="164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4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4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4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4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4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4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4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4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4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4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4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4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4"/>
      <c r="Q199" s="26"/>
      <c r="R199" s="26"/>
      <c r="S199" s="26"/>
    </row>
    <row r="200" spans="1:19" s="22" customFormat="1">
      <c r="A200" s="93" t="s">
        <v>63</v>
      </c>
      <c r="B200" s="117">
        <v>10</v>
      </c>
      <c r="C200" s="117">
        <v>1</v>
      </c>
      <c r="D200" s="117">
        <v>3</v>
      </c>
      <c r="E200" s="117">
        <v>3</v>
      </c>
      <c r="F200" s="117">
        <v>11</v>
      </c>
      <c r="G200" s="117">
        <v>6</v>
      </c>
      <c r="H200" s="117">
        <v>4</v>
      </c>
      <c r="I200" s="117">
        <v>1</v>
      </c>
      <c r="J200" s="117">
        <v>9</v>
      </c>
      <c r="K200" s="117">
        <v>1</v>
      </c>
      <c r="L200" s="117">
        <v>2</v>
      </c>
      <c r="M200" s="117">
        <v>1</v>
      </c>
      <c r="N200" s="117">
        <v>100</v>
      </c>
      <c r="O200" s="117">
        <v>16</v>
      </c>
      <c r="P200" s="164"/>
      <c r="Q200" s="26"/>
      <c r="R200" s="26"/>
      <c r="S200" s="26"/>
    </row>
    <row r="201" spans="1:19" s="22" customFormat="1">
      <c r="A201" s="93" t="s">
        <v>64</v>
      </c>
      <c r="B201" s="117">
        <v>1</v>
      </c>
      <c r="C201" s="117">
        <v>0</v>
      </c>
      <c r="D201" s="117">
        <v>0</v>
      </c>
      <c r="E201" s="117">
        <v>0</v>
      </c>
      <c r="F201" s="117">
        <v>1</v>
      </c>
      <c r="G201" s="117">
        <v>1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14</v>
      </c>
      <c r="O201" s="117">
        <v>3</v>
      </c>
      <c r="P201" s="164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9</v>
      </c>
      <c r="P202" s="164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0</v>
      </c>
      <c r="E203" s="117">
        <v>0</v>
      </c>
      <c r="F203" s="117">
        <v>1</v>
      </c>
      <c r="G203" s="117">
        <v>1</v>
      </c>
      <c r="H203" s="117">
        <v>1</v>
      </c>
      <c r="I203" s="117">
        <v>0</v>
      </c>
      <c r="J203" s="117">
        <v>1</v>
      </c>
      <c r="K203" s="117">
        <v>0</v>
      </c>
      <c r="L203" s="117">
        <v>0</v>
      </c>
      <c r="M203" s="117">
        <v>0</v>
      </c>
      <c r="N203" s="117">
        <v>5</v>
      </c>
      <c r="O203" s="117">
        <v>0</v>
      </c>
      <c r="P203" s="164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64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0</v>
      </c>
      <c r="M205" s="117">
        <v>0</v>
      </c>
      <c r="N205" s="117">
        <v>1</v>
      </c>
      <c r="O205" s="117">
        <v>1</v>
      </c>
      <c r="P205" s="164"/>
      <c r="Q205" s="26"/>
      <c r="R205" s="26"/>
      <c r="S205" s="26"/>
    </row>
    <row r="206" spans="1:19" s="22" customForma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4"/>
      <c r="Q206" s="26"/>
      <c r="R206" s="26"/>
      <c r="S206" s="26"/>
    </row>
    <row r="207" spans="1:19" s="22" customFormat="1">
      <c r="A207" s="142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26"/>
      <c r="R207" s="26"/>
      <c r="S207" s="26"/>
    </row>
    <row r="208" spans="1:19" s="22" customFormat="1">
      <c r="A208" s="178" t="s">
        <v>302</v>
      </c>
      <c r="B208" s="177" t="s">
        <v>115</v>
      </c>
      <c r="C208" s="177"/>
      <c r="D208" s="177" t="s">
        <v>116</v>
      </c>
      <c r="E208" s="177"/>
      <c r="F208" s="177" t="s">
        <v>117</v>
      </c>
      <c r="G208" s="177"/>
      <c r="H208" s="177" t="s">
        <v>119</v>
      </c>
      <c r="I208" s="177"/>
      <c r="J208" s="177" t="s">
        <v>120</v>
      </c>
      <c r="K208" s="177"/>
      <c r="L208" s="177" t="s">
        <v>122</v>
      </c>
      <c r="M208" s="177"/>
      <c r="N208" s="177" t="s">
        <v>123</v>
      </c>
      <c r="O208" s="177"/>
      <c r="P208" s="164"/>
      <c r="Q208" s="26"/>
      <c r="R208" s="26"/>
      <c r="S208" s="26"/>
    </row>
    <row r="209" spans="1:19" s="22" customFormat="1">
      <c r="A209" s="179"/>
      <c r="B209" s="163" t="s">
        <v>3</v>
      </c>
      <c r="C209" s="163" t="s">
        <v>4</v>
      </c>
      <c r="D209" s="163" t="s">
        <v>3</v>
      </c>
      <c r="E209" s="163" t="s">
        <v>4</v>
      </c>
      <c r="F209" s="163" t="s">
        <v>3</v>
      </c>
      <c r="G209" s="163" t="s">
        <v>4</v>
      </c>
      <c r="H209" s="163" t="s">
        <v>3</v>
      </c>
      <c r="I209" s="163" t="s">
        <v>4</v>
      </c>
      <c r="J209" s="163" t="s">
        <v>3</v>
      </c>
      <c r="K209" s="163" t="s">
        <v>4</v>
      </c>
      <c r="L209" s="163" t="s">
        <v>3</v>
      </c>
      <c r="M209" s="163" t="s">
        <v>4</v>
      </c>
      <c r="N209" s="163" t="s">
        <v>3</v>
      </c>
      <c r="O209" s="163" t="s">
        <v>4</v>
      </c>
      <c r="P209" s="39"/>
      <c r="Q209" s="26"/>
      <c r="R209" s="26"/>
      <c r="S209" s="26"/>
    </row>
    <row r="210" spans="1:19" s="22" customFormat="1">
      <c r="A210" s="96" t="s">
        <v>52</v>
      </c>
      <c r="B210" s="115">
        <v>264</v>
      </c>
      <c r="C210" s="115">
        <v>62</v>
      </c>
      <c r="D210" s="115">
        <v>14</v>
      </c>
      <c r="E210" s="115">
        <v>1</v>
      </c>
      <c r="F210" s="115">
        <v>13</v>
      </c>
      <c r="G210" s="115">
        <v>1</v>
      </c>
      <c r="H210" s="115">
        <v>47</v>
      </c>
      <c r="I210" s="115">
        <v>3</v>
      </c>
      <c r="J210" s="115">
        <v>92</v>
      </c>
      <c r="K210" s="115">
        <v>12</v>
      </c>
      <c r="L210" s="115">
        <v>87</v>
      </c>
      <c r="M210" s="115">
        <v>8</v>
      </c>
      <c r="N210" s="115">
        <v>6</v>
      </c>
      <c r="O210" s="115">
        <v>1</v>
      </c>
      <c r="P210" s="164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4"/>
      <c r="Q211" s="26"/>
      <c r="R211" s="26"/>
      <c r="S211" s="26"/>
    </row>
    <row r="212" spans="1:19" s="22" customFormat="1">
      <c r="A212" s="93" t="s">
        <v>54</v>
      </c>
      <c r="B212" s="117">
        <v>72</v>
      </c>
      <c r="C212" s="117">
        <v>3</v>
      </c>
      <c r="D212" s="117">
        <v>0</v>
      </c>
      <c r="E212" s="117">
        <v>0</v>
      </c>
      <c r="F212" s="117">
        <v>1</v>
      </c>
      <c r="G212" s="117">
        <v>0</v>
      </c>
      <c r="H212" s="117">
        <v>4</v>
      </c>
      <c r="I212" s="117">
        <v>0</v>
      </c>
      <c r="J212" s="117">
        <v>17</v>
      </c>
      <c r="K212" s="117">
        <v>0</v>
      </c>
      <c r="L212" s="117">
        <v>24</v>
      </c>
      <c r="M212" s="117">
        <v>3</v>
      </c>
      <c r="N212" s="117">
        <v>2</v>
      </c>
      <c r="O212" s="117">
        <v>0</v>
      </c>
      <c r="P212" s="164"/>
      <c r="Q212" s="26"/>
      <c r="R212" s="26"/>
      <c r="S212" s="26"/>
    </row>
    <row r="213" spans="1:19" s="22" customFormat="1">
      <c r="A213" s="93" t="s">
        <v>55</v>
      </c>
      <c r="B213" s="117">
        <v>46</v>
      </c>
      <c r="C213" s="117">
        <v>1</v>
      </c>
      <c r="D213" s="117">
        <v>0</v>
      </c>
      <c r="E213" s="117">
        <v>0</v>
      </c>
      <c r="F213" s="117">
        <v>2</v>
      </c>
      <c r="G213" s="117">
        <v>0</v>
      </c>
      <c r="H213" s="117">
        <v>4</v>
      </c>
      <c r="I213" s="117">
        <v>0</v>
      </c>
      <c r="J213" s="117">
        <v>6</v>
      </c>
      <c r="K213" s="117">
        <v>0</v>
      </c>
      <c r="L213" s="117">
        <v>18</v>
      </c>
      <c r="M213" s="117">
        <v>0</v>
      </c>
      <c r="N213" s="117">
        <v>0</v>
      </c>
      <c r="O213" s="117">
        <v>0</v>
      </c>
      <c r="P213" s="164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4"/>
      <c r="Q214" s="26"/>
      <c r="R214" s="26"/>
      <c r="S214" s="26"/>
    </row>
    <row r="215" spans="1:19" s="22" customFormat="1">
      <c r="A215" s="93" t="s">
        <v>57</v>
      </c>
      <c r="B215" s="117">
        <v>2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4"/>
      <c r="Q215" s="141"/>
      <c r="R215" s="26"/>
      <c r="S215" s="26"/>
    </row>
    <row r="216" spans="1:19" s="22" customForma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4"/>
      <c r="Q216" s="26"/>
      <c r="R216" s="26"/>
      <c r="S216" s="26"/>
    </row>
    <row r="217" spans="1:19" s="22" customFormat="1" ht="16.5" customHeight="1">
      <c r="A217" s="93" t="s">
        <v>59</v>
      </c>
      <c r="B217" s="117">
        <v>36</v>
      </c>
      <c r="C217" s="117">
        <v>12</v>
      </c>
      <c r="D217" s="117">
        <v>6</v>
      </c>
      <c r="E217" s="117">
        <v>1</v>
      </c>
      <c r="F217" s="117">
        <v>1</v>
      </c>
      <c r="G217" s="117">
        <v>1</v>
      </c>
      <c r="H217" s="117">
        <v>23</v>
      </c>
      <c r="I217" s="117">
        <v>3</v>
      </c>
      <c r="J217" s="117">
        <v>8</v>
      </c>
      <c r="K217" s="117">
        <v>4</v>
      </c>
      <c r="L217" s="117">
        <v>9</v>
      </c>
      <c r="M217" s="117">
        <v>1</v>
      </c>
      <c r="N217" s="117">
        <v>0</v>
      </c>
      <c r="O217" s="117">
        <v>0</v>
      </c>
      <c r="P217" s="164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4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4"/>
      <c r="Q219" s="26"/>
      <c r="R219" s="26"/>
      <c r="S219" s="26"/>
    </row>
    <row r="220" spans="1:19" s="22" customFormat="1">
      <c r="A220" s="93" t="s">
        <v>8</v>
      </c>
      <c r="B220" s="117">
        <v>7</v>
      </c>
      <c r="C220" s="117">
        <v>13</v>
      </c>
      <c r="D220" s="117">
        <v>0</v>
      </c>
      <c r="E220" s="117">
        <v>0</v>
      </c>
      <c r="F220" s="117">
        <v>0</v>
      </c>
      <c r="G220" s="117">
        <v>0</v>
      </c>
      <c r="H220" s="117">
        <v>1</v>
      </c>
      <c r="I220" s="117">
        <v>0</v>
      </c>
      <c r="J220" s="117">
        <v>19</v>
      </c>
      <c r="K220" s="117">
        <v>4</v>
      </c>
      <c r="L220" s="117">
        <v>3</v>
      </c>
      <c r="M220" s="117">
        <v>0</v>
      </c>
      <c r="N220" s="117">
        <v>1</v>
      </c>
      <c r="O220" s="117">
        <v>0</v>
      </c>
      <c r="P220" s="164"/>
      <c r="Q220" s="26"/>
      <c r="R220" s="26"/>
      <c r="S220" s="26"/>
    </row>
    <row r="221" spans="1:19" s="22" customFormat="1">
      <c r="A221" s="93" t="s">
        <v>9</v>
      </c>
      <c r="B221" s="117">
        <v>1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4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4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4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4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4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4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4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4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4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4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4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4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4"/>
      <c r="Q233" s="26"/>
      <c r="R233" s="26"/>
      <c r="S233" s="26"/>
    </row>
    <row r="234" spans="1:19" s="22" customFormat="1">
      <c r="A234" s="93" t="s">
        <v>63</v>
      </c>
      <c r="B234" s="117">
        <v>84</v>
      </c>
      <c r="C234" s="117">
        <v>13</v>
      </c>
      <c r="D234" s="117">
        <v>5</v>
      </c>
      <c r="E234" s="117">
        <v>0</v>
      </c>
      <c r="F234" s="117">
        <v>8</v>
      </c>
      <c r="G234" s="117">
        <v>0</v>
      </c>
      <c r="H234" s="117">
        <v>15</v>
      </c>
      <c r="I234" s="117">
        <v>0</v>
      </c>
      <c r="J234" s="117">
        <v>40</v>
      </c>
      <c r="K234" s="117">
        <v>3</v>
      </c>
      <c r="L234" s="117">
        <v>28</v>
      </c>
      <c r="M234" s="117">
        <v>0</v>
      </c>
      <c r="N234" s="117">
        <v>3</v>
      </c>
      <c r="O234" s="117">
        <v>0</v>
      </c>
      <c r="P234" s="164"/>
      <c r="Q234" s="26"/>
      <c r="R234" s="26"/>
      <c r="S234" s="26"/>
    </row>
    <row r="235" spans="1:19" s="22" customFormat="1">
      <c r="A235" s="93" t="s">
        <v>64</v>
      </c>
      <c r="B235" s="117">
        <v>7</v>
      </c>
      <c r="C235" s="117">
        <v>3</v>
      </c>
      <c r="D235" s="117">
        <v>2</v>
      </c>
      <c r="E235" s="117">
        <v>0</v>
      </c>
      <c r="F235" s="117">
        <v>1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2</v>
      </c>
      <c r="N235" s="117">
        <v>0</v>
      </c>
      <c r="O235" s="117">
        <v>0</v>
      </c>
      <c r="P235" s="164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13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2</v>
      </c>
      <c r="N236" s="117">
        <v>0</v>
      </c>
      <c r="O236" s="117">
        <v>1</v>
      </c>
      <c r="P236" s="164"/>
      <c r="Q236" s="26"/>
      <c r="R236" s="26"/>
      <c r="S236" s="26"/>
    </row>
    <row r="237" spans="1:19" s="22" customFormat="1">
      <c r="A237" s="93" t="s">
        <v>66</v>
      </c>
      <c r="B237" s="117">
        <v>5</v>
      </c>
      <c r="C237" s="117">
        <v>1</v>
      </c>
      <c r="D237" s="117">
        <v>1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1</v>
      </c>
      <c r="K237" s="117">
        <v>1</v>
      </c>
      <c r="L237" s="117">
        <v>1</v>
      </c>
      <c r="M237" s="117">
        <v>0</v>
      </c>
      <c r="N237" s="117">
        <v>0</v>
      </c>
      <c r="O237" s="117">
        <v>0</v>
      </c>
      <c r="P237" s="164"/>
      <c r="Q237" s="26"/>
      <c r="R237" s="26"/>
      <c r="S237" s="26"/>
    </row>
    <row r="238" spans="1:19" s="22" customFormat="1">
      <c r="A238" s="93" t="s">
        <v>67</v>
      </c>
      <c r="B238" s="117">
        <v>3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1</v>
      </c>
      <c r="K238" s="117">
        <v>0</v>
      </c>
      <c r="L238" s="117">
        <v>3</v>
      </c>
      <c r="M238" s="117">
        <v>0</v>
      </c>
      <c r="N238" s="117">
        <v>0</v>
      </c>
      <c r="O238" s="117">
        <v>0</v>
      </c>
      <c r="P238" s="164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1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4"/>
      <c r="Q239" s="26"/>
      <c r="R239" s="26"/>
      <c r="S239" s="26"/>
    </row>
    <row r="240" spans="1:19" s="22" customForma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4"/>
      <c r="Q240" s="26"/>
      <c r="R240" s="26"/>
      <c r="S240" s="26"/>
    </row>
    <row r="241" spans="1:19" s="22" customFormat="1">
      <c r="A241" s="142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26"/>
      <c r="R241" s="26"/>
      <c r="S241" s="26"/>
    </row>
    <row r="242" spans="1:19" s="22" customFormat="1">
      <c r="A242" s="178" t="s">
        <v>302</v>
      </c>
      <c r="B242" s="177" t="s">
        <v>124</v>
      </c>
      <c r="C242" s="177"/>
      <c r="D242" s="177" t="s">
        <v>125</v>
      </c>
      <c r="E242" s="177"/>
      <c r="F242" s="177" t="s">
        <v>126</v>
      </c>
      <c r="G242" s="177"/>
      <c r="H242" s="177" t="s">
        <v>127</v>
      </c>
      <c r="I242" s="177"/>
      <c r="J242" s="177" t="s">
        <v>128</v>
      </c>
      <c r="K242" s="177"/>
      <c r="L242" s="177" t="s">
        <v>129</v>
      </c>
      <c r="M242" s="177"/>
      <c r="N242" s="177" t="s">
        <v>130</v>
      </c>
      <c r="O242" s="177"/>
      <c r="P242" s="164"/>
      <c r="Q242" s="26"/>
      <c r="R242" s="26"/>
      <c r="S242" s="26"/>
    </row>
    <row r="243" spans="1:19" s="22" customFormat="1">
      <c r="A243" s="179"/>
      <c r="B243" s="163" t="s">
        <v>3</v>
      </c>
      <c r="C243" s="163" t="s">
        <v>4</v>
      </c>
      <c r="D243" s="163" t="s">
        <v>3</v>
      </c>
      <c r="E243" s="163" t="s">
        <v>4</v>
      </c>
      <c r="F243" s="163" t="s">
        <v>3</v>
      </c>
      <c r="G243" s="163" t="s">
        <v>4</v>
      </c>
      <c r="H243" s="163" t="s">
        <v>3</v>
      </c>
      <c r="I243" s="163" t="s">
        <v>4</v>
      </c>
      <c r="J243" s="163" t="s">
        <v>3</v>
      </c>
      <c r="K243" s="163" t="s">
        <v>4</v>
      </c>
      <c r="L243" s="163" t="s">
        <v>3</v>
      </c>
      <c r="M243" s="163" t="s">
        <v>4</v>
      </c>
      <c r="N243" s="163" t="s">
        <v>3</v>
      </c>
      <c r="O243" s="163" t="s">
        <v>4</v>
      </c>
      <c r="P243" s="39"/>
      <c r="Q243" s="26"/>
      <c r="R243" s="26"/>
      <c r="S243" s="26"/>
    </row>
    <row r="244" spans="1:19" s="22" customFormat="1" ht="16.5" customHeight="1">
      <c r="A244" s="96" t="s">
        <v>52</v>
      </c>
      <c r="B244" s="115">
        <v>27</v>
      </c>
      <c r="C244" s="115">
        <v>21</v>
      </c>
      <c r="D244" s="115">
        <v>13</v>
      </c>
      <c r="E244" s="115">
        <v>3</v>
      </c>
      <c r="F244" s="115">
        <v>1</v>
      </c>
      <c r="G244" s="115">
        <v>0</v>
      </c>
      <c r="H244" s="115">
        <v>83</v>
      </c>
      <c r="I244" s="115">
        <v>30</v>
      </c>
      <c r="J244" s="115">
        <v>29</v>
      </c>
      <c r="K244" s="115">
        <v>4</v>
      </c>
      <c r="L244" s="115">
        <v>55</v>
      </c>
      <c r="M244" s="115">
        <v>16</v>
      </c>
      <c r="N244" s="115">
        <v>23</v>
      </c>
      <c r="O244" s="115">
        <v>9</v>
      </c>
      <c r="P244" s="164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4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2</v>
      </c>
      <c r="D246" s="117">
        <v>2</v>
      </c>
      <c r="E246" s="117">
        <v>1</v>
      </c>
      <c r="F246" s="117">
        <v>1</v>
      </c>
      <c r="G246" s="117">
        <v>0</v>
      </c>
      <c r="H246" s="117">
        <v>10</v>
      </c>
      <c r="I246" s="117">
        <v>1</v>
      </c>
      <c r="J246" s="117">
        <v>13</v>
      </c>
      <c r="K246" s="117">
        <v>1</v>
      </c>
      <c r="L246" s="117">
        <v>11</v>
      </c>
      <c r="M246" s="117">
        <v>0</v>
      </c>
      <c r="N246" s="117">
        <v>4</v>
      </c>
      <c r="O246" s="117">
        <v>0</v>
      </c>
      <c r="P246" s="164"/>
      <c r="Q246" s="26"/>
      <c r="R246" s="26"/>
      <c r="S246" s="26"/>
    </row>
    <row r="247" spans="1:19" s="22" customFormat="1" ht="16.5" customHeight="1">
      <c r="A247" s="93" t="s">
        <v>55</v>
      </c>
      <c r="B247" s="117">
        <v>5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5</v>
      </c>
      <c r="I247" s="117">
        <v>0</v>
      </c>
      <c r="J247" s="117">
        <v>2</v>
      </c>
      <c r="K247" s="117">
        <v>0</v>
      </c>
      <c r="L247" s="117">
        <v>7</v>
      </c>
      <c r="M247" s="117">
        <v>0</v>
      </c>
      <c r="N247" s="117">
        <v>2</v>
      </c>
      <c r="O247" s="117">
        <v>1</v>
      </c>
      <c r="P247" s="164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4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4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4"/>
      <c r="Q250" s="26"/>
      <c r="R250" s="26"/>
      <c r="S250" s="26"/>
    </row>
    <row r="251" spans="1:19" s="22" customFormat="1">
      <c r="A251" s="93" t="s">
        <v>59</v>
      </c>
      <c r="B251" s="117">
        <v>7</v>
      </c>
      <c r="C251" s="117">
        <v>4</v>
      </c>
      <c r="D251" s="117">
        <v>3</v>
      </c>
      <c r="E251" s="117">
        <v>0</v>
      </c>
      <c r="F251" s="117">
        <v>0</v>
      </c>
      <c r="G251" s="117">
        <v>0</v>
      </c>
      <c r="H251" s="117">
        <v>21</v>
      </c>
      <c r="I251" s="117">
        <v>4</v>
      </c>
      <c r="J251" s="117">
        <v>1</v>
      </c>
      <c r="K251" s="117">
        <v>0</v>
      </c>
      <c r="L251" s="117">
        <v>3</v>
      </c>
      <c r="M251" s="117">
        <v>0</v>
      </c>
      <c r="N251" s="117">
        <v>1</v>
      </c>
      <c r="O251" s="117">
        <v>0</v>
      </c>
      <c r="P251" s="164"/>
      <c r="Q251" s="26"/>
      <c r="R251" s="26"/>
      <c r="S251" s="26"/>
    </row>
    <row r="252" spans="1:19" s="22" customFormat="1">
      <c r="A252" s="93" t="s">
        <v>60</v>
      </c>
      <c r="B252" s="117">
        <v>0</v>
      </c>
      <c r="C252" s="117">
        <v>0</v>
      </c>
      <c r="D252" s="117">
        <v>1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4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4"/>
      <c r="Q253" s="26"/>
      <c r="R253" s="26"/>
      <c r="S253" s="26"/>
    </row>
    <row r="254" spans="1:19" s="22" customFormat="1">
      <c r="A254" s="93" t="s">
        <v>8</v>
      </c>
      <c r="B254" s="117">
        <v>4</v>
      </c>
      <c r="C254" s="117">
        <v>1</v>
      </c>
      <c r="D254" s="117">
        <v>0</v>
      </c>
      <c r="E254" s="117">
        <v>0</v>
      </c>
      <c r="F254" s="117">
        <v>0</v>
      </c>
      <c r="G254" s="117">
        <v>0</v>
      </c>
      <c r="H254" s="117">
        <v>20</v>
      </c>
      <c r="I254" s="117">
        <v>18</v>
      </c>
      <c r="J254" s="117">
        <v>0</v>
      </c>
      <c r="K254" s="117">
        <v>0</v>
      </c>
      <c r="L254" s="117">
        <v>5</v>
      </c>
      <c r="M254" s="117">
        <v>10</v>
      </c>
      <c r="N254" s="117">
        <v>2</v>
      </c>
      <c r="O254" s="117">
        <v>0</v>
      </c>
      <c r="P254" s="164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4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4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4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4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4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4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4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4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4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4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4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4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4"/>
      <c r="Q267" s="26"/>
      <c r="R267" s="26"/>
      <c r="S267" s="26"/>
    </row>
    <row r="268" spans="1:19" s="22" customFormat="1">
      <c r="A268" s="93" t="s">
        <v>63</v>
      </c>
      <c r="B268" s="117">
        <v>6</v>
      </c>
      <c r="C268" s="117">
        <v>6</v>
      </c>
      <c r="D268" s="117">
        <v>5</v>
      </c>
      <c r="E268" s="117">
        <v>2</v>
      </c>
      <c r="F268" s="117">
        <v>0</v>
      </c>
      <c r="G268" s="117">
        <v>0</v>
      </c>
      <c r="H268" s="117">
        <v>19</v>
      </c>
      <c r="I268" s="117">
        <v>4</v>
      </c>
      <c r="J268" s="117">
        <v>12</v>
      </c>
      <c r="K268" s="117">
        <v>3</v>
      </c>
      <c r="L268" s="117">
        <v>24</v>
      </c>
      <c r="M268" s="117">
        <v>2</v>
      </c>
      <c r="N268" s="117">
        <v>14</v>
      </c>
      <c r="O268" s="117">
        <v>6</v>
      </c>
      <c r="P268" s="164"/>
      <c r="Q268" s="26"/>
      <c r="R268" s="26"/>
      <c r="S268" s="26"/>
    </row>
    <row r="269" spans="1:19" s="22" customFormat="1">
      <c r="A269" s="93" t="s">
        <v>64</v>
      </c>
      <c r="B269" s="117">
        <v>1</v>
      </c>
      <c r="C269" s="117">
        <v>1</v>
      </c>
      <c r="D269" s="117">
        <v>2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4</v>
      </c>
      <c r="M269" s="117">
        <v>0</v>
      </c>
      <c r="N269" s="117">
        <v>0</v>
      </c>
      <c r="O269" s="117">
        <v>0</v>
      </c>
      <c r="P269" s="164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6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1</v>
      </c>
      <c r="J270" s="117">
        <v>0</v>
      </c>
      <c r="K270" s="117">
        <v>0</v>
      </c>
      <c r="L270" s="117">
        <v>0</v>
      </c>
      <c r="M270" s="117">
        <v>4</v>
      </c>
      <c r="N270" s="117">
        <v>0</v>
      </c>
      <c r="O270" s="117">
        <v>2</v>
      </c>
      <c r="P270" s="164"/>
      <c r="Q270" s="26"/>
      <c r="R270" s="26"/>
      <c r="S270" s="26"/>
    </row>
    <row r="271" spans="1:19" s="22" customFormat="1">
      <c r="A271" s="93" t="s">
        <v>66</v>
      </c>
      <c r="B271" s="117">
        <v>1</v>
      </c>
      <c r="C271" s="117">
        <v>1</v>
      </c>
      <c r="D271" s="117">
        <v>0</v>
      </c>
      <c r="E271" s="117">
        <v>0</v>
      </c>
      <c r="F271" s="117">
        <v>0</v>
      </c>
      <c r="G271" s="117">
        <v>0</v>
      </c>
      <c r="H271" s="117">
        <v>5</v>
      </c>
      <c r="I271" s="117">
        <v>2</v>
      </c>
      <c r="J271" s="117">
        <v>1</v>
      </c>
      <c r="K271" s="117">
        <v>0</v>
      </c>
      <c r="L271" s="117">
        <v>1</v>
      </c>
      <c r="M271" s="117">
        <v>0</v>
      </c>
      <c r="N271" s="117">
        <v>0</v>
      </c>
      <c r="O271" s="117">
        <v>0</v>
      </c>
      <c r="P271" s="164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3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4"/>
      <c r="Q272" s="141"/>
      <c r="R272" s="26"/>
      <c r="S272" s="26"/>
    </row>
    <row r="273" spans="1:19" s="22" customFormat="1">
      <c r="A273" s="93" t="s">
        <v>68</v>
      </c>
      <c r="B273" s="117">
        <v>1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0</v>
      </c>
      <c r="P273" s="164"/>
      <c r="Q273" s="26"/>
      <c r="R273" s="26"/>
      <c r="S273" s="26"/>
    </row>
    <row r="274" spans="1:19" s="22" customFormat="1" ht="16.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4"/>
      <c r="Q274" s="26"/>
      <c r="R274" s="26"/>
      <c r="S274" s="26"/>
    </row>
    <row r="275" spans="1:19" s="22" customFormat="1">
      <c r="A275" s="142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26"/>
      <c r="R275" s="26"/>
      <c r="S275" s="26"/>
    </row>
    <row r="276" spans="1:19" s="22" customFormat="1">
      <c r="A276" s="178" t="s">
        <v>302</v>
      </c>
      <c r="B276" s="177" t="s">
        <v>131</v>
      </c>
      <c r="C276" s="177"/>
      <c r="D276" s="177" t="s">
        <v>133</v>
      </c>
      <c r="E276" s="177"/>
      <c r="F276" s="177" t="s">
        <v>134</v>
      </c>
      <c r="G276" s="177"/>
      <c r="H276" s="177" t="s">
        <v>135</v>
      </c>
      <c r="I276" s="177"/>
      <c r="J276" s="177" t="s">
        <v>136</v>
      </c>
      <c r="K276" s="177"/>
      <c r="L276" s="177" t="s">
        <v>137</v>
      </c>
      <c r="M276" s="177"/>
      <c r="N276" s="177" t="s">
        <v>138</v>
      </c>
      <c r="O276" s="177"/>
      <c r="P276" s="164"/>
      <c r="Q276" s="26"/>
      <c r="R276" s="26"/>
      <c r="S276" s="26"/>
    </row>
    <row r="277" spans="1:19" s="22" customFormat="1" ht="16.5" customHeight="1">
      <c r="A277" s="179"/>
      <c r="B277" s="163" t="s">
        <v>3</v>
      </c>
      <c r="C277" s="163" t="s">
        <v>4</v>
      </c>
      <c r="D277" s="163" t="s">
        <v>3</v>
      </c>
      <c r="E277" s="163" t="s">
        <v>4</v>
      </c>
      <c r="F277" s="163" t="s">
        <v>3</v>
      </c>
      <c r="G277" s="163" t="s">
        <v>4</v>
      </c>
      <c r="H277" s="163" t="s">
        <v>3</v>
      </c>
      <c r="I277" s="163" t="s">
        <v>4</v>
      </c>
      <c r="J277" s="163" t="s">
        <v>3</v>
      </c>
      <c r="K277" s="163" t="s">
        <v>4</v>
      </c>
      <c r="L277" s="163" t="s">
        <v>3</v>
      </c>
      <c r="M277" s="163" t="s">
        <v>4</v>
      </c>
      <c r="N277" s="163" t="s">
        <v>3</v>
      </c>
      <c r="O277" s="163" t="s">
        <v>4</v>
      </c>
      <c r="P277" s="39"/>
      <c r="Q277" s="26"/>
      <c r="R277" s="26"/>
      <c r="S277" s="26"/>
    </row>
    <row r="278" spans="1:19" s="22" customFormat="1">
      <c r="A278" s="96" t="s">
        <v>52</v>
      </c>
      <c r="B278" s="115">
        <v>678</v>
      </c>
      <c r="C278" s="115">
        <v>85</v>
      </c>
      <c r="D278" s="115">
        <v>3</v>
      </c>
      <c r="E278" s="115">
        <v>0</v>
      </c>
      <c r="F278" s="115">
        <v>4</v>
      </c>
      <c r="G278" s="115">
        <v>2</v>
      </c>
      <c r="H278" s="115">
        <v>8</v>
      </c>
      <c r="I278" s="115">
        <v>1</v>
      </c>
      <c r="J278" s="115">
        <v>73</v>
      </c>
      <c r="K278" s="115">
        <v>66</v>
      </c>
      <c r="L278" s="115">
        <v>2</v>
      </c>
      <c r="M278" s="115">
        <v>1</v>
      </c>
      <c r="N278" s="115">
        <v>6</v>
      </c>
      <c r="O278" s="115">
        <v>10</v>
      </c>
      <c r="P278" s="164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4"/>
      <c r="Q279" s="26"/>
      <c r="R279" s="26"/>
      <c r="S279" s="26"/>
    </row>
    <row r="280" spans="1:19" s="22" customFormat="1">
      <c r="A280" s="93" t="s">
        <v>54</v>
      </c>
      <c r="B280" s="117">
        <v>75</v>
      </c>
      <c r="C280" s="117">
        <v>4</v>
      </c>
      <c r="D280" s="117">
        <v>1</v>
      </c>
      <c r="E280" s="117">
        <v>0</v>
      </c>
      <c r="F280" s="117">
        <v>1</v>
      </c>
      <c r="G280" s="117">
        <v>1</v>
      </c>
      <c r="H280" s="117">
        <v>1</v>
      </c>
      <c r="I280" s="117">
        <v>0</v>
      </c>
      <c r="J280" s="117">
        <v>22</v>
      </c>
      <c r="K280" s="117">
        <v>6</v>
      </c>
      <c r="L280" s="117">
        <v>0</v>
      </c>
      <c r="M280" s="117">
        <v>0</v>
      </c>
      <c r="N280" s="117">
        <v>0</v>
      </c>
      <c r="O280" s="117">
        <v>1</v>
      </c>
      <c r="P280" s="164"/>
      <c r="Q280" s="26"/>
      <c r="R280" s="26"/>
      <c r="S280" s="26"/>
    </row>
    <row r="281" spans="1:19" s="22" customFormat="1">
      <c r="A281" s="93" t="s">
        <v>55</v>
      </c>
      <c r="B281" s="117">
        <v>39</v>
      </c>
      <c r="C281" s="117">
        <v>1</v>
      </c>
      <c r="D281" s="117">
        <v>1</v>
      </c>
      <c r="E281" s="117">
        <v>0</v>
      </c>
      <c r="F281" s="117">
        <v>0</v>
      </c>
      <c r="G281" s="117">
        <v>1</v>
      </c>
      <c r="H281" s="117">
        <v>1</v>
      </c>
      <c r="I281" s="117">
        <v>0</v>
      </c>
      <c r="J281" s="117">
        <v>12</v>
      </c>
      <c r="K281" s="117">
        <v>1</v>
      </c>
      <c r="L281" s="117">
        <v>0</v>
      </c>
      <c r="M281" s="117">
        <v>0</v>
      </c>
      <c r="N281" s="117">
        <v>0</v>
      </c>
      <c r="O281" s="117">
        <v>0</v>
      </c>
      <c r="P281" s="164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4"/>
      <c r="Q282" s="26"/>
      <c r="R282" s="26"/>
      <c r="S282" s="26"/>
    </row>
    <row r="283" spans="1:19" s="22" customFormat="1">
      <c r="A283" s="93" t="s">
        <v>57</v>
      </c>
      <c r="B283" s="117">
        <v>1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4"/>
      <c r="Q283" s="26"/>
      <c r="R283" s="26"/>
      <c r="S283" s="26"/>
    </row>
    <row r="284" spans="1:19" s="22" customFormat="1">
      <c r="A284" s="93" t="s">
        <v>58</v>
      </c>
      <c r="B284" s="117">
        <v>1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1</v>
      </c>
      <c r="L284" s="117">
        <v>0</v>
      </c>
      <c r="M284" s="117">
        <v>0</v>
      </c>
      <c r="N284" s="117">
        <v>0</v>
      </c>
      <c r="O284" s="117">
        <v>0</v>
      </c>
      <c r="P284" s="164"/>
      <c r="Q284" s="26"/>
      <c r="R284" s="26"/>
      <c r="S284" s="26"/>
    </row>
    <row r="285" spans="1:19" s="22" customFormat="1">
      <c r="A285" s="93" t="s">
        <v>59</v>
      </c>
      <c r="B285" s="117">
        <v>372</v>
      </c>
      <c r="C285" s="117">
        <v>52</v>
      </c>
      <c r="D285" s="117">
        <v>0</v>
      </c>
      <c r="E285" s="117">
        <v>0</v>
      </c>
      <c r="F285" s="117">
        <v>1</v>
      </c>
      <c r="G285" s="117">
        <v>0</v>
      </c>
      <c r="H285" s="117">
        <v>0</v>
      </c>
      <c r="I285" s="117">
        <v>0</v>
      </c>
      <c r="J285" s="117">
        <v>7</v>
      </c>
      <c r="K285" s="117">
        <v>8</v>
      </c>
      <c r="L285" s="117">
        <v>1</v>
      </c>
      <c r="M285" s="117">
        <v>0</v>
      </c>
      <c r="N285" s="117">
        <v>0</v>
      </c>
      <c r="O285" s="117">
        <v>0</v>
      </c>
      <c r="P285" s="164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4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4"/>
      <c r="Q287" s="26"/>
      <c r="R287" s="26"/>
      <c r="S287" s="26"/>
    </row>
    <row r="288" spans="1:19" s="22" customFormat="1">
      <c r="A288" s="93" t="s">
        <v>8</v>
      </c>
      <c r="B288" s="117">
        <v>2</v>
      </c>
      <c r="C288" s="117">
        <v>2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4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4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4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4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4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4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4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4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4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4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4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4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4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4"/>
      <c r="Q301" s="26"/>
      <c r="R301" s="26"/>
      <c r="S301" s="26"/>
    </row>
    <row r="302" spans="1:19" s="22" customFormat="1">
      <c r="A302" s="93" t="s">
        <v>63</v>
      </c>
      <c r="B302" s="117">
        <v>160</v>
      </c>
      <c r="C302" s="117">
        <v>10</v>
      </c>
      <c r="D302" s="117">
        <v>0</v>
      </c>
      <c r="E302" s="117">
        <v>0</v>
      </c>
      <c r="F302" s="117">
        <v>1</v>
      </c>
      <c r="G302" s="117">
        <v>0</v>
      </c>
      <c r="H302" s="117">
        <v>5</v>
      </c>
      <c r="I302" s="117">
        <v>1</v>
      </c>
      <c r="J302" s="117">
        <v>27</v>
      </c>
      <c r="K302" s="117">
        <v>25</v>
      </c>
      <c r="L302" s="117">
        <v>1</v>
      </c>
      <c r="M302" s="117">
        <v>0</v>
      </c>
      <c r="N302" s="117">
        <v>6</v>
      </c>
      <c r="O302" s="117">
        <v>5</v>
      </c>
      <c r="P302" s="164"/>
      <c r="Q302" s="141"/>
      <c r="R302" s="26"/>
      <c r="S302" s="26"/>
    </row>
    <row r="303" spans="1:19" s="22" customFormat="1">
      <c r="A303" s="93" t="s">
        <v>64</v>
      </c>
      <c r="B303" s="117">
        <v>13</v>
      </c>
      <c r="C303" s="117">
        <v>1</v>
      </c>
      <c r="D303" s="117">
        <v>1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1</v>
      </c>
      <c r="L303" s="117">
        <v>0</v>
      </c>
      <c r="M303" s="117">
        <v>0</v>
      </c>
      <c r="N303" s="117">
        <v>0</v>
      </c>
      <c r="O303" s="117">
        <v>0</v>
      </c>
      <c r="P303" s="164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8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0</v>
      </c>
      <c r="J304" s="117">
        <v>0</v>
      </c>
      <c r="K304" s="117">
        <v>18</v>
      </c>
      <c r="L304" s="117">
        <v>0</v>
      </c>
      <c r="M304" s="117">
        <v>1</v>
      </c>
      <c r="N304" s="117">
        <v>0</v>
      </c>
      <c r="O304" s="117">
        <v>3</v>
      </c>
      <c r="P304" s="164"/>
      <c r="Q304" s="26"/>
      <c r="R304" s="26"/>
      <c r="S304" s="26"/>
    </row>
    <row r="305" spans="1:19" s="22" customFormat="1">
      <c r="A305" s="93" t="s">
        <v>66</v>
      </c>
      <c r="B305" s="117">
        <v>4</v>
      </c>
      <c r="C305" s="117">
        <v>3</v>
      </c>
      <c r="D305" s="117">
        <v>0</v>
      </c>
      <c r="E305" s="117">
        <v>0</v>
      </c>
      <c r="F305" s="117">
        <v>1</v>
      </c>
      <c r="G305" s="117">
        <v>0</v>
      </c>
      <c r="H305" s="117">
        <v>0</v>
      </c>
      <c r="I305" s="117">
        <v>0</v>
      </c>
      <c r="J305" s="117">
        <v>2</v>
      </c>
      <c r="K305" s="117">
        <v>5</v>
      </c>
      <c r="L305" s="117">
        <v>0</v>
      </c>
      <c r="M305" s="117">
        <v>0</v>
      </c>
      <c r="N305" s="117">
        <v>0</v>
      </c>
      <c r="O305" s="117">
        <v>1</v>
      </c>
      <c r="P305" s="164"/>
      <c r="Q305" s="26"/>
      <c r="R305" s="26"/>
      <c r="S305" s="26"/>
    </row>
    <row r="306" spans="1:19" s="22" customFormat="1">
      <c r="A306" s="93" t="s">
        <v>67</v>
      </c>
      <c r="B306" s="117">
        <v>9</v>
      </c>
      <c r="C306" s="117">
        <v>1</v>
      </c>
      <c r="D306" s="117">
        <v>0</v>
      </c>
      <c r="E306" s="117">
        <v>0</v>
      </c>
      <c r="F306" s="117">
        <v>0</v>
      </c>
      <c r="G306" s="117">
        <v>0</v>
      </c>
      <c r="H306" s="117">
        <v>1</v>
      </c>
      <c r="I306" s="117">
        <v>0</v>
      </c>
      <c r="J306" s="117">
        <v>2</v>
      </c>
      <c r="K306" s="117">
        <v>1</v>
      </c>
      <c r="L306" s="117">
        <v>0</v>
      </c>
      <c r="M306" s="117">
        <v>0</v>
      </c>
      <c r="N306" s="117">
        <v>0</v>
      </c>
      <c r="O306" s="117">
        <v>0</v>
      </c>
      <c r="P306" s="164"/>
      <c r="Q306" s="26"/>
      <c r="R306" s="26"/>
      <c r="S306" s="26"/>
    </row>
    <row r="307" spans="1:19" s="22" customFormat="1" ht="16.5" customHeight="1">
      <c r="A307" s="93" t="s">
        <v>68</v>
      </c>
      <c r="B307" s="117">
        <v>2</v>
      </c>
      <c r="C307" s="117">
        <v>2</v>
      </c>
      <c r="D307" s="117">
        <v>0</v>
      </c>
      <c r="E307" s="117">
        <v>0</v>
      </c>
      <c r="F307" s="117">
        <v>0</v>
      </c>
      <c r="G307" s="117">
        <v>0</v>
      </c>
      <c r="H307" s="117">
        <v>0</v>
      </c>
      <c r="I307" s="117">
        <v>0</v>
      </c>
      <c r="J307" s="117">
        <v>1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4"/>
      <c r="Q307" s="26"/>
      <c r="R307" s="26"/>
      <c r="S307" s="26"/>
    </row>
    <row r="308" spans="1:19" s="22" customForma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4"/>
      <c r="Q308" s="26"/>
      <c r="R308" s="26"/>
      <c r="S308" s="26"/>
    </row>
    <row r="309" spans="1:19" s="22" customFormat="1">
      <c r="A309" s="142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26"/>
      <c r="R309" s="26"/>
      <c r="S309" s="26"/>
    </row>
    <row r="310" spans="1:19" s="22" customFormat="1">
      <c r="A310" s="178" t="s">
        <v>302</v>
      </c>
      <c r="B310" s="177" t="s">
        <v>139</v>
      </c>
      <c r="C310" s="177"/>
      <c r="D310" s="177" t="s">
        <v>140</v>
      </c>
      <c r="E310" s="177"/>
      <c r="F310" s="177" t="s">
        <v>141</v>
      </c>
      <c r="G310" s="177"/>
      <c r="H310" s="177" t="s">
        <v>144</v>
      </c>
      <c r="I310" s="177"/>
      <c r="J310" s="177" t="s">
        <v>145</v>
      </c>
      <c r="K310" s="177"/>
      <c r="L310" s="177" t="s">
        <v>146</v>
      </c>
      <c r="M310" s="177"/>
      <c r="N310" s="177" t="s">
        <v>147</v>
      </c>
      <c r="O310" s="177"/>
      <c r="P310" s="164"/>
      <c r="Q310" s="26"/>
      <c r="R310" s="26"/>
      <c r="S310" s="26"/>
    </row>
    <row r="311" spans="1:19" s="22" customFormat="1">
      <c r="A311" s="179"/>
      <c r="B311" s="163" t="s">
        <v>3</v>
      </c>
      <c r="C311" s="163" t="s">
        <v>4</v>
      </c>
      <c r="D311" s="163" t="s">
        <v>3</v>
      </c>
      <c r="E311" s="163" t="s">
        <v>4</v>
      </c>
      <c r="F311" s="163" t="s">
        <v>3</v>
      </c>
      <c r="G311" s="163" t="s">
        <v>4</v>
      </c>
      <c r="H311" s="163" t="s">
        <v>3</v>
      </c>
      <c r="I311" s="163" t="s">
        <v>4</v>
      </c>
      <c r="J311" s="163" t="s">
        <v>3</v>
      </c>
      <c r="K311" s="163" t="s">
        <v>4</v>
      </c>
      <c r="L311" s="163" t="s">
        <v>3</v>
      </c>
      <c r="M311" s="163" t="s">
        <v>4</v>
      </c>
      <c r="N311" s="163" t="s">
        <v>3</v>
      </c>
      <c r="O311" s="163" t="s">
        <v>4</v>
      </c>
      <c r="P311" s="39"/>
      <c r="Q311" s="26"/>
      <c r="R311" s="26"/>
      <c r="S311" s="26"/>
    </row>
    <row r="312" spans="1:19" s="22" customFormat="1">
      <c r="A312" s="96" t="s">
        <v>52</v>
      </c>
      <c r="B312" s="115">
        <v>1</v>
      </c>
      <c r="C312" s="115">
        <v>0</v>
      </c>
      <c r="D312" s="115">
        <v>5</v>
      </c>
      <c r="E312" s="115">
        <v>1</v>
      </c>
      <c r="F312" s="115">
        <v>1</v>
      </c>
      <c r="G312" s="115">
        <v>0</v>
      </c>
      <c r="H312" s="115">
        <v>1</v>
      </c>
      <c r="I312" s="115">
        <v>0</v>
      </c>
      <c r="J312" s="115">
        <v>3</v>
      </c>
      <c r="K312" s="115">
        <v>0</v>
      </c>
      <c r="L312" s="115">
        <v>6</v>
      </c>
      <c r="M312" s="115">
        <v>0</v>
      </c>
      <c r="N312" s="115">
        <v>2</v>
      </c>
      <c r="O312" s="115">
        <v>2</v>
      </c>
      <c r="P312" s="164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4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1</v>
      </c>
      <c r="I314" s="117">
        <v>0</v>
      </c>
      <c r="J314" s="117">
        <v>0</v>
      </c>
      <c r="K314" s="117">
        <v>0</v>
      </c>
      <c r="L314" s="117">
        <v>3</v>
      </c>
      <c r="M314" s="117">
        <v>0</v>
      </c>
      <c r="N314" s="117">
        <v>0</v>
      </c>
      <c r="O314" s="117">
        <v>0</v>
      </c>
      <c r="P314" s="164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2</v>
      </c>
      <c r="K315" s="117">
        <v>0</v>
      </c>
      <c r="L315" s="117">
        <v>0</v>
      </c>
      <c r="M315" s="117">
        <v>0</v>
      </c>
      <c r="N315" s="117">
        <v>1</v>
      </c>
      <c r="O315" s="117">
        <v>0</v>
      </c>
      <c r="P315" s="164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4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4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4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4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4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4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4"/>
      <c r="Q322" s="26"/>
      <c r="R322" s="26"/>
      <c r="S322" s="26"/>
    </row>
    <row r="323" spans="1:19" s="22" customFormat="1">
      <c r="A323" s="93" t="s">
        <v>9</v>
      </c>
      <c r="B323" s="117">
        <v>0</v>
      </c>
      <c r="C323" s="117">
        <v>0</v>
      </c>
      <c r="D323" s="117">
        <v>1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4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4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4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4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4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4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4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4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4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4"/>
      <c r="Q332" s="141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4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4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4"/>
      <c r="Q335" s="26"/>
      <c r="R335" s="26"/>
      <c r="S335" s="26"/>
    </row>
    <row r="336" spans="1:19" s="22" customFormat="1">
      <c r="A336" s="93" t="s">
        <v>63</v>
      </c>
      <c r="B336" s="117">
        <v>1</v>
      </c>
      <c r="C336" s="117">
        <v>0</v>
      </c>
      <c r="D336" s="117">
        <v>3</v>
      </c>
      <c r="E336" s="117">
        <v>1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2</v>
      </c>
      <c r="M336" s="117">
        <v>0</v>
      </c>
      <c r="N336" s="117">
        <v>1</v>
      </c>
      <c r="O336" s="117">
        <v>1</v>
      </c>
      <c r="P336" s="164"/>
      <c r="Q336" s="26"/>
      <c r="R336" s="26"/>
      <c r="S336" s="26"/>
    </row>
    <row r="337" spans="1:19" s="22" customFormat="1" ht="16.5" customHeight="1">
      <c r="A337" s="93" t="s">
        <v>64</v>
      </c>
      <c r="B337" s="117">
        <v>0</v>
      </c>
      <c r="C337" s="117">
        <v>0</v>
      </c>
      <c r="D337" s="117">
        <v>1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1</v>
      </c>
      <c r="M337" s="117">
        <v>0</v>
      </c>
      <c r="N337" s="117">
        <v>0</v>
      </c>
      <c r="O337" s="117">
        <v>0</v>
      </c>
      <c r="P337" s="164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1</v>
      </c>
      <c r="P338" s="164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0</v>
      </c>
      <c r="E339" s="117">
        <v>0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4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4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4"/>
      <c r="Q341" s="26"/>
      <c r="R341" s="26"/>
      <c r="S341" s="26"/>
    </row>
    <row r="342" spans="1:19" s="22" customFormat="1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4"/>
      <c r="Q342" s="26"/>
      <c r="R342" s="26"/>
      <c r="S342" s="26"/>
    </row>
    <row r="343" spans="1:19" s="22" customFormat="1">
      <c r="A343" s="142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26"/>
      <c r="R343" s="26"/>
      <c r="S343" s="26"/>
    </row>
    <row r="344" spans="1:19" s="22" customFormat="1">
      <c r="A344" s="178" t="s">
        <v>302</v>
      </c>
      <c r="B344" s="177" t="s">
        <v>148</v>
      </c>
      <c r="C344" s="177"/>
      <c r="D344" s="177" t="s">
        <v>149</v>
      </c>
      <c r="E344" s="177"/>
      <c r="F344" s="177" t="s">
        <v>150</v>
      </c>
      <c r="G344" s="177"/>
      <c r="H344" s="177" t="s">
        <v>151</v>
      </c>
      <c r="I344" s="177"/>
      <c r="J344" s="177" t="s">
        <v>153</v>
      </c>
      <c r="K344" s="177"/>
      <c r="L344" s="177" t="s">
        <v>154</v>
      </c>
      <c r="M344" s="177"/>
      <c r="N344" s="177" t="s">
        <v>155</v>
      </c>
      <c r="O344" s="177"/>
      <c r="P344" s="164"/>
      <c r="Q344" s="26"/>
      <c r="R344" s="26"/>
      <c r="S344" s="26"/>
    </row>
    <row r="345" spans="1:19" s="22" customFormat="1">
      <c r="A345" s="179"/>
      <c r="B345" s="163" t="s">
        <v>3</v>
      </c>
      <c r="C345" s="163" t="s">
        <v>4</v>
      </c>
      <c r="D345" s="163" t="s">
        <v>3</v>
      </c>
      <c r="E345" s="163" t="s">
        <v>4</v>
      </c>
      <c r="F345" s="163" t="s">
        <v>3</v>
      </c>
      <c r="G345" s="163" t="s">
        <v>4</v>
      </c>
      <c r="H345" s="163" t="s">
        <v>3</v>
      </c>
      <c r="I345" s="163" t="s">
        <v>4</v>
      </c>
      <c r="J345" s="163" t="s">
        <v>3</v>
      </c>
      <c r="K345" s="163" t="s">
        <v>4</v>
      </c>
      <c r="L345" s="163" t="s">
        <v>3</v>
      </c>
      <c r="M345" s="163" t="s">
        <v>4</v>
      </c>
      <c r="N345" s="163" t="s">
        <v>3</v>
      </c>
      <c r="O345" s="163" t="s">
        <v>4</v>
      </c>
      <c r="P345" s="39"/>
      <c r="Q345" s="26"/>
      <c r="R345" s="26"/>
      <c r="S345" s="26"/>
    </row>
    <row r="346" spans="1:19" s="22" customFormat="1">
      <c r="A346" s="96" t="s">
        <v>52</v>
      </c>
      <c r="B346" s="115">
        <v>6</v>
      </c>
      <c r="C346" s="115">
        <v>0</v>
      </c>
      <c r="D346" s="115">
        <v>1</v>
      </c>
      <c r="E346" s="115">
        <v>0</v>
      </c>
      <c r="F346" s="115">
        <v>4</v>
      </c>
      <c r="G346" s="115">
        <v>1</v>
      </c>
      <c r="H346" s="115">
        <v>3</v>
      </c>
      <c r="I346" s="115">
        <v>0</v>
      </c>
      <c r="J346" s="115">
        <v>693</v>
      </c>
      <c r="K346" s="115">
        <v>173</v>
      </c>
      <c r="L346" s="115">
        <v>5</v>
      </c>
      <c r="M346" s="115">
        <v>5</v>
      </c>
      <c r="N346" s="115">
        <v>1</v>
      </c>
      <c r="O346" s="115">
        <v>0</v>
      </c>
      <c r="P346" s="164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4"/>
      <c r="Q347" s="26"/>
      <c r="R347" s="26"/>
      <c r="S347" s="26"/>
    </row>
    <row r="348" spans="1:19" s="22" customFormat="1">
      <c r="A348" s="93" t="s">
        <v>54</v>
      </c>
      <c r="B348" s="117">
        <v>1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1</v>
      </c>
      <c r="I348" s="117">
        <v>0</v>
      </c>
      <c r="J348" s="117">
        <v>52</v>
      </c>
      <c r="K348" s="117">
        <v>10</v>
      </c>
      <c r="L348" s="117">
        <v>1</v>
      </c>
      <c r="M348" s="117">
        <v>0</v>
      </c>
      <c r="N348" s="117">
        <v>0</v>
      </c>
      <c r="O348" s="117">
        <v>0</v>
      </c>
      <c r="P348" s="164"/>
      <c r="Q348" s="26"/>
      <c r="R348" s="26"/>
      <c r="S348" s="26"/>
    </row>
    <row r="349" spans="1:19" s="22" customFormat="1">
      <c r="A349" s="93" t="s">
        <v>55</v>
      </c>
      <c r="B349" s="117">
        <v>1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18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64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1</v>
      </c>
      <c r="L350" s="117">
        <v>0</v>
      </c>
      <c r="M350" s="117">
        <v>0</v>
      </c>
      <c r="N350" s="117">
        <v>0</v>
      </c>
      <c r="O350" s="117">
        <v>0</v>
      </c>
      <c r="P350" s="164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4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1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4"/>
      <c r="Q352" s="26"/>
      <c r="R352" s="26"/>
      <c r="S352" s="26"/>
    </row>
    <row r="353" spans="1:19" s="22" customFormat="1">
      <c r="A353" s="93" t="s">
        <v>59</v>
      </c>
      <c r="B353" s="117">
        <v>0</v>
      </c>
      <c r="C353" s="117">
        <v>0</v>
      </c>
      <c r="D353" s="117">
        <v>1</v>
      </c>
      <c r="E353" s="117">
        <v>0</v>
      </c>
      <c r="F353" s="117">
        <v>0</v>
      </c>
      <c r="G353" s="117">
        <v>0</v>
      </c>
      <c r="H353" s="117">
        <v>0</v>
      </c>
      <c r="I353" s="117">
        <v>0</v>
      </c>
      <c r="J353" s="117">
        <v>452</v>
      </c>
      <c r="K353" s="117">
        <v>94</v>
      </c>
      <c r="L353" s="117">
        <v>1</v>
      </c>
      <c r="M353" s="117">
        <v>1</v>
      </c>
      <c r="N353" s="117">
        <v>0</v>
      </c>
      <c r="O353" s="117">
        <v>0</v>
      </c>
      <c r="P353" s="164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4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4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0</v>
      </c>
      <c r="I356" s="117">
        <v>0</v>
      </c>
      <c r="J356" s="117">
        <v>10</v>
      </c>
      <c r="K356" s="117">
        <v>1</v>
      </c>
      <c r="L356" s="117">
        <v>0</v>
      </c>
      <c r="M356" s="117">
        <v>0</v>
      </c>
      <c r="N356" s="117">
        <v>0</v>
      </c>
      <c r="O356" s="117">
        <v>0</v>
      </c>
      <c r="P356" s="164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1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64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4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4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4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4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4"/>
      <c r="Q362" s="141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4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4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4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4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4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4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4"/>
      <c r="Q369" s="26"/>
      <c r="R369" s="26"/>
      <c r="S369" s="26"/>
    </row>
    <row r="370" spans="1:19" s="22" customFormat="1">
      <c r="A370" s="93" t="s">
        <v>63</v>
      </c>
      <c r="B370" s="117">
        <v>3</v>
      </c>
      <c r="C370" s="117">
        <v>0</v>
      </c>
      <c r="D370" s="117">
        <v>0</v>
      </c>
      <c r="E370" s="117">
        <v>0</v>
      </c>
      <c r="F370" s="117">
        <v>3</v>
      </c>
      <c r="G370" s="117">
        <v>0</v>
      </c>
      <c r="H370" s="117">
        <v>2</v>
      </c>
      <c r="I370" s="117">
        <v>0</v>
      </c>
      <c r="J370" s="117">
        <v>134</v>
      </c>
      <c r="K370" s="117">
        <v>26</v>
      </c>
      <c r="L370" s="117">
        <v>1</v>
      </c>
      <c r="M370" s="117">
        <v>1</v>
      </c>
      <c r="N370" s="117">
        <v>1</v>
      </c>
      <c r="O370" s="117">
        <v>0</v>
      </c>
      <c r="P370" s="164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15</v>
      </c>
      <c r="K371" s="117">
        <v>1</v>
      </c>
      <c r="L371" s="117">
        <v>0</v>
      </c>
      <c r="M371" s="117">
        <v>0</v>
      </c>
      <c r="N371" s="117">
        <v>0</v>
      </c>
      <c r="O371" s="117">
        <v>0</v>
      </c>
      <c r="P371" s="164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1</v>
      </c>
      <c r="H372" s="117">
        <v>0</v>
      </c>
      <c r="I372" s="117">
        <v>0</v>
      </c>
      <c r="J372" s="117">
        <v>0</v>
      </c>
      <c r="K372" s="117">
        <v>38</v>
      </c>
      <c r="L372" s="117">
        <v>0</v>
      </c>
      <c r="M372" s="117">
        <v>3</v>
      </c>
      <c r="N372" s="117">
        <v>0</v>
      </c>
      <c r="O372" s="117">
        <v>0</v>
      </c>
      <c r="P372" s="164"/>
      <c r="Q372" s="26"/>
      <c r="R372" s="26"/>
      <c r="S372" s="26"/>
    </row>
    <row r="373" spans="1:19" s="22" customFormat="1">
      <c r="A373" s="93" t="s">
        <v>66</v>
      </c>
      <c r="B373" s="117">
        <v>1</v>
      </c>
      <c r="C373" s="117">
        <v>0</v>
      </c>
      <c r="D373" s="117">
        <v>0</v>
      </c>
      <c r="E373" s="117">
        <v>0</v>
      </c>
      <c r="F373" s="117">
        <v>1</v>
      </c>
      <c r="G373" s="117">
        <v>0</v>
      </c>
      <c r="H373" s="117">
        <v>0</v>
      </c>
      <c r="I373" s="117">
        <v>0</v>
      </c>
      <c r="J373" s="117">
        <v>4</v>
      </c>
      <c r="K373" s="117">
        <v>1</v>
      </c>
      <c r="L373" s="117">
        <v>1</v>
      </c>
      <c r="M373" s="117">
        <v>0</v>
      </c>
      <c r="N373" s="117">
        <v>0</v>
      </c>
      <c r="O373" s="117">
        <v>0</v>
      </c>
      <c r="P373" s="164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6</v>
      </c>
      <c r="K374" s="117">
        <v>1</v>
      </c>
      <c r="L374" s="117">
        <v>0</v>
      </c>
      <c r="M374" s="117">
        <v>0</v>
      </c>
      <c r="N374" s="117">
        <v>0</v>
      </c>
      <c r="O374" s="117">
        <v>0</v>
      </c>
      <c r="P374" s="164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4"/>
      <c r="Q375" s="26"/>
      <c r="R375" s="26"/>
      <c r="S375" s="26"/>
    </row>
    <row r="376" spans="1:19" s="22" customFormat="1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4"/>
      <c r="Q376" s="26"/>
      <c r="R376" s="26"/>
      <c r="S376" s="26"/>
    </row>
    <row r="377" spans="1:19" s="22" customFormat="1">
      <c r="A377" s="142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26"/>
      <c r="R377" s="26"/>
      <c r="S377" s="26"/>
    </row>
    <row r="378" spans="1:19" s="22" customFormat="1">
      <c r="A378" s="178" t="s">
        <v>302</v>
      </c>
      <c r="B378" s="177" t="s">
        <v>156</v>
      </c>
      <c r="C378" s="177"/>
      <c r="D378" s="177" t="s">
        <v>157</v>
      </c>
      <c r="E378" s="177"/>
      <c r="F378" s="177" t="s">
        <v>158</v>
      </c>
      <c r="G378" s="177"/>
      <c r="H378" s="177" t="s">
        <v>159</v>
      </c>
      <c r="I378" s="177"/>
      <c r="J378" s="177" t="s">
        <v>160</v>
      </c>
      <c r="K378" s="177"/>
      <c r="L378" s="177" t="s">
        <v>161</v>
      </c>
      <c r="M378" s="177"/>
      <c r="N378" s="177" t="s">
        <v>162</v>
      </c>
      <c r="O378" s="177"/>
      <c r="P378" s="164"/>
      <c r="Q378" s="26"/>
      <c r="R378" s="26"/>
      <c r="S378" s="26"/>
    </row>
    <row r="379" spans="1:19" s="22" customFormat="1">
      <c r="A379" s="179"/>
      <c r="B379" s="163" t="s">
        <v>3</v>
      </c>
      <c r="C379" s="163" t="s">
        <v>4</v>
      </c>
      <c r="D379" s="163" t="s">
        <v>3</v>
      </c>
      <c r="E379" s="163" t="s">
        <v>4</v>
      </c>
      <c r="F379" s="163" t="s">
        <v>3</v>
      </c>
      <c r="G379" s="163" t="s">
        <v>4</v>
      </c>
      <c r="H379" s="163" t="s">
        <v>3</v>
      </c>
      <c r="I379" s="163" t="s">
        <v>4</v>
      </c>
      <c r="J379" s="163" t="s">
        <v>3</v>
      </c>
      <c r="K379" s="163" t="s">
        <v>4</v>
      </c>
      <c r="L379" s="163" t="s">
        <v>3</v>
      </c>
      <c r="M379" s="163" t="s">
        <v>4</v>
      </c>
      <c r="N379" s="163" t="s">
        <v>3</v>
      </c>
      <c r="O379" s="163" t="s">
        <v>4</v>
      </c>
      <c r="P379" s="39"/>
      <c r="Q379" s="26"/>
      <c r="R379" s="26"/>
      <c r="S379" s="26"/>
    </row>
    <row r="380" spans="1:19" s="22" customFormat="1">
      <c r="A380" s="96" t="s">
        <v>52</v>
      </c>
      <c r="B380" s="115">
        <v>0</v>
      </c>
      <c r="C380" s="115">
        <v>3</v>
      </c>
      <c r="D380" s="115">
        <v>9</v>
      </c>
      <c r="E380" s="115">
        <v>2</v>
      </c>
      <c r="F380" s="115">
        <v>5</v>
      </c>
      <c r="G380" s="115">
        <v>1</v>
      </c>
      <c r="H380" s="115">
        <v>1</v>
      </c>
      <c r="I380" s="115">
        <v>0</v>
      </c>
      <c r="J380" s="115">
        <v>10</v>
      </c>
      <c r="K380" s="115">
        <v>2</v>
      </c>
      <c r="L380" s="115">
        <v>1</v>
      </c>
      <c r="M380" s="115">
        <v>2</v>
      </c>
      <c r="N380" s="115">
        <v>27</v>
      </c>
      <c r="O380" s="115">
        <v>5</v>
      </c>
      <c r="P380" s="164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4"/>
      <c r="Q381" s="26"/>
      <c r="R381" s="26"/>
      <c r="S381" s="26"/>
    </row>
    <row r="382" spans="1:19" s="22" customFormat="1">
      <c r="A382" s="93" t="s">
        <v>54</v>
      </c>
      <c r="B382" s="117">
        <v>0</v>
      </c>
      <c r="C382" s="117">
        <v>0</v>
      </c>
      <c r="D382" s="117">
        <v>1</v>
      </c>
      <c r="E382" s="117">
        <v>0</v>
      </c>
      <c r="F382" s="117">
        <v>1</v>
      </c>
      <c r="G382" s="117">
        <v>0</v>
      </c>
      <c r="H382" s="117">
        <v>0</v>
      </c>
      <c r="I382" s="117">
        <v>0</v>
      </c>
      <c r="J382" s="117">
        <v>1</v>
      </c>
      <c r="K382" s="117">
        <v>0</v>
      </c>
      <c r="L382" s="117">
        <v>0</v>
      </c>
      <c r="M382" s="117">
        <v>0</v>
      </c>
      <c r="N382" s="117">
        <v>6</v>
      </c>
      <c r="O382" s="117">
        <v>2</v>
      </c>
      <c r="P382" s="164"/>
      <c r="Q382" s="26"/>
      <c r="R382" s="26"/>
      <c r="S382" s="26"/>
    </row>
    <row r="383" spans="1:19" s="22" customFormat="1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0</v>
      </c>
      <c r="I383" s="117">
        <v>0</v>
      </c>
      <c r="J383" s="117">
        <v>2</v>
      </c>
      <c r="K383" s="117">
        <v>0</v>
      </c>
      <c r="L383" s="117">
        <v>0</v>
      </c>
      <c r="M383" s="117">
        <v>0</v>
      </c>
      <c r="N383" s="117">
        <v>4</v>
      </c>
      <c r="O383" s="117">
        <v>0</v>
      </c>
      <c r="P383" s="164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4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4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4"/>
      <c r="Q386" s="26"/>
      <c r="R386" s="26"/>
      <c r="S386" s="26"/>
    </row>
    <row r="387" spans="1:19" s="22" customFormat="1">
      <c r="A387" s="93" t="s">
        <v>59</v>
      </c>
      <c r="B387" s="117">
        <v>0</v>
      </c>
      <c r="C387" s="117">
        <v>0</v>
      </c>
      <c r="D387" s="117">
        <v>1</v>
      </c>
      <c r="E387" s="117">
        <v>0</v>
      </c>
      <c r="F387" s="117">
        <v>2</v>
      </c>
      <c r="G387" s="117">
        <v>0</v>
      </c>
      <c r="H387" s="117">
        <v>0</v>
      </c>
      <c r="I387" s="117">
        <v>0</v>
      </c>
      <c r="J387" s="117">
        <v>1</v>
      </c>
      <c r="K387" s="117">
        <v>0</v>
      </c>
      <c r="L387" s="117">
        <v>0</v>
      </c>
      <c r="M387" s="117">
        <v>2</v>
      </c>
      <c r="N387" s="117">
        <v>2</v>
      </c>
      <c r="O387" s="117">
        <v>0</v>
      </c>
      <c r="P387" s="164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4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4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4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1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4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4"/>
      <c r="Q392" s="141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4"/>
      <c r="Q393" s="26"/>
      <c r="R393" s="26"/>
      <c r="S393" s="26"/>
    </row>
    <row r="394" spans="1:19" s="139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4"/>
      <c r="Q394" s="26"/>
      <c r="R394" s="26"/>
      <c r="S394" s="26"/>
    </row>
    <row r="395" spans="1:19" s="139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4"/>
      <c r="Q395" s="26"/>
      <c r="R395" s="26"/>
      <c r="S395" s="26"/>
    </row>
    <row r="396" spans="1:19" s="139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4"/>
      <c r="Q396" s="26"/>
      <c r="R396" s="26"/>
      <c r="S396" s="26"/>
    </row>
    <row r="397" spans="1:19" s="139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4"/>
      <c r="Q397" s="26"/>
      <c r="R397" s="26"/>
      <c r="S397" s="26"/>
    </row>
    <row r="398" spans="1:19" s="139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4"/>
      <c r="Q398" s="26"/>
      <c r="R398" s="26"/>
      <c r="S398" s="26"/>
    </row>
    <row r="399" spans="1:19" s="139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4"/>
      <c r="Q399" s="26"/>
      <c r="R399" s="26"/>
      <c r="S399" s="26"/>
    </row>
    <row r="400" spans="1:19" s="139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4"/>
      <c r="Q400" s="26"/>
      <c r="R400" s="26"/>
      <c r="S400" s="26"/>
    </row>
    <row r="401" spans="1:19" s="139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4"/>
      <c r="Q401" s="26"/>
      <c r="R401" s="26"/>
      <c r="S401" s="26"/>
    </row>
    <row r="402" spans="1:19" s="139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4"/>
      <c r="Q402" s="26"/>
      <c r="R402" s="26"/>
      <c r="S402" s="26"/>
    </row>
    <row r="403" spans="1:19" s="139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4"/>
      <c r="Q403" s="26"/>
      <c r="R403" s="26"/>
      <c r="S403" s="26"/>
    </row>
    <row r="404" spans="1:19" s="139" customFormat="1">
      <c r="A404" s="93" t="s">
        <v>63</v>
      </c>
      <c r="B404" s="117">
        <v>0</v>
      </c>
      <c r="C404" s="117">
        <v>1</v>
      </c>
      <c r="D404" s="117">
        <v>4</v>
      </c>
      <c r="E404" s="117">
        <v>1</v>
      </c>
      <c r="F404" s="117">
        <v>1</v>
      </c>
      <c r="G404" s="117">
        <v>1</v>
      </c>
      <c r="H404" s="117">
        <v>1</v>
      </c>
      <c r="I404" s="117">
        <v>0</v>
      </c>
      <c r="J404" s="117">
        <v>4</v>
      </c>
      <c r="K404" s="117">
        <v>1</v>
      </c>
      <c r="L404" s="117">
        <v>1</v>
      </c>
      <c r="M404" s="117">
        <v>0</v>
      </c>
      <c r="N404" s="117">
        <v>15</v>
      </c>
      <c r="O404" s="117">
        <v>1</v>
      </c>
      <c r="P404" s="164"/>
      <c r="Q404" s="26"/>
      <c r="R404" s="26"/>
      <c r="S404" s="26"/>
    </row>
    <row r="405" spans="1:19" s="139" customFormat="1">
      <c r="A405" s="93" t="s">
        <v>64</v>
      </c>
      <c r="B405" s="117">
        <v>0</v>
      </c>
      <c r="C405" s="117">
        <v>1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4"/>
      <c r="Q405" s="26"/>
      <c r="R405" s="26"/>
      <c r="S405" s="26"/>
    </row>
    <row r="406" spans="1:19" s="139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1</v>
      </c>
      <c r="P406" s="164"/>
      <c r="Q406" s="26"/>
      <c r="R406" s="26"/>
      <c r="S406" s="26"/>
    </row>
    <row r="407" spans="1:19" s="139" customFormat="1">
      <c r="A407" s="93" t="s">
        <v>66</v>
      </c>
      <c r="B407" s="117">
        <v>0</v>
      </c>
      <c r="C407" s="117">
        <v>0</v>
      </c>
      <c r="D407" s="117">
        <v>1</v>
      </c>
      <c r="E407" s="117">
        <v>0</v>
      </c>
      <c r="F407" s="117">
        <v>0</v>
      </c>
      <c r="G407" s="117">
        <v>0</v>
      </c>
      <c r="H407" s="117">
        <v>0</v>
      </c>
      <c r="I407" s="117">
        <v>0</v>
      </c>
      <c r="J407" s="117">
        <v>2</v>
      </c>
      <c r="K407" s="117">
        <v>1</v>
      </c>
      <c r="L407" s="117">
        <v>0</v>
      </c>
      <c r="M407" s="117">
        <v>0</v>
      </c>
      <c r="N407" s="117">
        <v>0</v>
      </c>
      <c r="O407" s="117">
        <v>1</v>
      </c>
      <c r="P407" s="164"/>
      <c r="Q407" s="26"/>
      <c r="R407" s="26"/>
      <c r="S407" s="26"/>
    </row>
    <row r="408" spans="1:19" s="139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64"/>
      <c r="Q408" s="26"/>
      <c r="R408" s="26"/>
      <c r="S408" s="26"/>
    </row>
    <row r="409" spans="1:19" s="139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64"/>
      <c r="Q409" s="26"/>
      <c r="R409" s="26"/>
      <c r="S409" s="26"/>
    </row>
    <row r="410" spans="1:19" s="139" customFormat="1">
      <c r="A410" s="26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26"/>
      <c r="R410" s="26"/>
      <c r="S410" s="26"/>
    </row>
    <row r="411" spans="1:19" s="139" customFormat="1">
      <c r="A411" s="142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26"/>
      <c r="R411" s="26"/>
      <c r="S411" s="26"/>
    </row>
    <row r="412" spans="1:19" s="139" customFormat="1">
      <c r="A412" s="178" t="s">
        <v>302</v>
      </c>
      <c r="B412" s="177" t="s">
        <v>163</v>
      </c>
      <c r="C412" s="177"/>
      <c r="D412" s="177" t="s">
        <v>164</v>
      </c>
      <c r="E412" s="177"/>
      <c r="F412" s="177" t="s">
        <v>165</v>
      </c>
      <c r="G412" s="177"/>
      <c r="H412" s="177" t="s">
        <v>166</v>
      </c>
      <c r="I412" s="177"/>
      <c r="J412" s="177" t="s">
        <v>167</v>
      </c>
      <c r="K412" s="177"/>
      <c r="L412" s="177" t="s">
        <v>168</v>
      </c>
      <c r="M412" s="177"/>
      <c r="N412" s="177" t="s">
        <v>169</v>
      </c>
      <c r="O412" s="177"/>
      <c r="P412" s="164"/>
      <c r="Q412" s="26"/>
      <c r="R412" s="26"/>
      <c r="S412" s="26"/>
    </row>
    <row r="413" spans="1:19" s="139" customFormat="1">
      <c r="A413" s="179"/>
      <c r="B413" s="163" t="s">
        <v>3</v>
      </c>
      <c r="C413" s="163" t="s">
        <v>4</v>
      </c>
      <c r="D413" s="163" t="s">
        <v>3</v>
      </c>
      <c r="E413" s="163" t="s">
        <v>4</v>
      </c>
      <c r="F413" s="163" t="s">
        <v>3</v>
      </c>
      <c r="G413" s="163" t="s">
        <v>4</v>
      </c>
      <c r="H413" s="163" t="s">
        <v>3</v>
      </c>
      <c r="I413" s="163" t="s">
        <v>4</v>
      </c>
      <c r="J413" s="163" t="s">
        <v>3</v>
      </c>
      <c r="K413" s="163" t="s">
        <v>4</v>
      </c>
      <c r="L413" s="163" t="s">
        <v>3</v>
      </c>
      <c r="M413" s="163" t="s">
        <v>4</v>
      </c>
      <c r="N413" s="163" t="s">
        <v>3</v>
      </c>
      <c r="O413" s="163" t="s">
        <v>4</v>
      </c>
      <c r="P413" s="39"/>
      <c r="Q413" s="26"/>
      <c r="R413" s="26"/>
      <c r="S413" s="26"/>
    </row>
    <row r="414" spans="1:19" s="139" customFormat="1">
      <c r="A414" s="96" t="s">
        <v>52</v>
      </c>
      <c r="B414" s="115">
        <v>6</v>
      </c>
      <c r="C414" s="115">
        <v>0</v>
      </c>
      <c r="D414" s="115">
        <v>3</v>
      </c>
      <c r="E414" s="115">
        <v>0</v>
      </c>
      <c r="F414" s="115">
        <v>1987</v>
      </c>
      <c r="G414" s="115">
        <v>584</v>
      </c>
      <c r="H414" s="115">
        <v>1</v>
      </c>
      <c r="I414" s="115">
        <v>0</v>
      </c>
      <c r="J414" s="115">
        <v>9</v>
      </c>
      <c r="K414" s="115">
        <v>3</v>
      </c>
      <c r="L414" s="115">
        <v>8</v>
      </c>
      <c r="M414" s="115">
        <v>2</v>
      </c>
      <c r="N414" s="115">
        <v>25</v>
      </c>
      <c r="O414" s="115">
        <v>16</v>
      </c>
      <c r="P414" s="164"/>
      <c r="Q414" s="26"/>
      <c r="R414" s="26"/>
      <c r="S414" s="26"/>
    </row>
    <row r="415" spans="1:19" s="139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4"/>
      <c r="Q415" s="26"/>
      <c r="R415" s="26"/>
      <c r="S415" s="26"/>
    </row>
    <row r="416" spans="1:19" s="139" customFormat="1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243</v>
      </c>
      <c r="G416" s="117">
        <v>32</v>
      </c>
      <c r="H416" s="117">
        <v>0</v>
      </c>
      <c r="I416" s="117">
        <v>0</v>
      </c>
      <c r="J416" s="117">
        <v>1</v>
      </c>
      <c r="K416" s="117">
        <v>1</v>
      </c>
      <c r="L416" s="117">
        <v>1</v>
      </c>
      <c r="M416" s="117">
        <v>0</v>
      </c>
      <c r="N416" s="117">
        <v>2</v>
      </c>
      <c r="O416" s="117">
        <v>0</v>
      </c>
      <c r="P416" s="164"/>
      <c r="Q416" s="26"/>
      <c r="R416" s="26"/>
      <c r="S416" s="26"/>
    </row>
    <row r="417" spans="1:19" s="139" customFormat="1">
      <c r="A417" s="93" t="s">
        <v>55</v>
      </c>
      <c r="B417" s="117">
        <v>1</v>
      </c>
      <c r="C417" s="117">
        <v>0</v>
      </c>
      <c r="D417" s="117">
        <v>1</v>
      </c>
      <c r="E417" s="117">
        <v>0</v>
      </c>
      <c r="F417" s="117">
        <v>69</v>
      </c>
      <c r="G417" s="117">
        <v>6</v>
      </c>
      <c r="H417" s="117">
        <v>0</v>
      </c>
      <c r="I417" s="117">
        <v>0</v>
      </c>
      <c r="J417" s="117">
        <v>0</v>
      </c>
      <c r="K417" s="117">
        <v>0</v>
      </c>
      <c r="L417" s="117">
        <v>1</v>
      </c>
      <c r="M417" s="117">
        <v>0</v>
      </c>
      <c r="N417" s="117">
        <v>5</v>
      </c>
      <c r="O417" s="117">
        <v>0</v>
      </c>
      <c r="P417" s="164"/>
      <c r="Q417" s="26"/>
      <c r="R417" s="26"/>
      <c r="S417" s="26"/>
    </row>
    <row r="418" spans="1:19" s="139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4"/>
      <c r="Q418" s="26"/>
      <c r="R418" s="26"/>
      <c r="S418" s="26"/>
    </row>
    <row r="419" spans="1:19" s="139" customFormat="1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8</v>
      </c>
      <c r="G419" s="117">
        <v>1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4"/>
      <c r="Q419" s="26"/>
      <c r="R419" s="26"/>
      <c r="S419" s="26"/>
    </row>
    <row r="420" spans="1:19" s="139" customFormat="1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4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4"/>
      <c r="Q420" s="26"/>
      <c r="R420" s="26"/>
      <c r="S420" s="26"/>
    </row>
    <row r="421" spans="1:19" s="139" customFormat="1">
      <c r="A421" s="93" t="s">
        <v>59</v>
      </c>
      <c r="B421" s="117">
        <v>1</v>
      </c>
      <c r="C421" s="117">
        <v>0</v>
      </c>
      <c r="D421" s="117">
        <v>0</v>
      </c>
      <c r="E421" s="117">
        <v>0</v>
      </c>
      <c r="F421" s="117">
        <v>1037</v>
      </c>
      <c r="G421" s="117">
        <v>272</v>
      </c>
      <c r="H421" s="117">
        <v>0</v>
      </c>
      <c r="I421" s="117">
        <v>0</v>
      </c>
      <c r="J421" s="117">
        <v>2</v>
      </c>
      <c r="K421" s="117">
        <v>1</v>
      </c>
      <c r="L421" s="117">
        <v>1</v>
      </c>
      <c r="M421" s="117">
        <v>0</v>
      </c>
      <c r="N421" s="117">
        <v>4</v>
      </c>
      <c r="O421" s="117">
        <v>1</v>
      </c>
      <c r="P421" s="164"/>
      <c r="Q421" s="26"/>
      <c r="R421" s="26"/>
      <c r="S421" s="26"/>
    </row>
    <row r="422" spans="1:19" s="139" customForma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3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4"/>
      <c r="Q422" s="26"/>
      <c r="R422" s="26"/>
      <c r="S422" s="26"/>
    </row>
    <row r="423" spans="1:19" s="139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4"/>
      <c r="Q423" s="26"/>
      <c r="R423" s="26"/>
      <c r="S423" s="26"/>
    </row>
    <row r="424" spans="1:19" s="139" customFormat="1" ht="16.5" customHeight="1">
      <c r="A424" s="93" t="s">
        <v>8</v>
      </c>
      <c r="B424" s="117">
        <v>2</v>
      </c>
      <c r="C424" s="117">
        <v>0</v>
      </c>
      <c r="D424" s="117">
        <v>0</v>
      </c>
      <c r="E424" s="117">
        <v>0</v>
      </c>
      <c r="F424" s="117">
        <v>89</v>
      </c>
      <c r="G424" s="117">
        <v>48</v>
      </c>
      <c r="H424" s="117">
        <v>0</v>
      </c>
      <c r="I424" s="117">
        <v>0</v>
      </c>
      <c r="J424" s="117">
        <v>4</v>
      </c>
      <c r="K424" s="117">
        <v>0</v>
      </c>
      <c r="L424" s="117">
        <v>0</v>
      </c>
      <c r="M424" s="117">
        <v>0</v>
      </c>
      <c r="N424" s="117">
        <v>2</v>
      </c>
      <c r="O424" s="117">
        <v>0</v>
      </c>
      <c r="P424" s="164"/>
      <c r="Q424" s="26"/>
      <c r="R424" s="26"/>
      <c r="S424" s="26"/>
    </row>
    <row r="425" spans="1:19" s="139" customForma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3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1</v>
      </c>
      <c r="O425" s="117">
        <v>0</v>
      </c>
      <c r="P425" s="164"/>
      <c r="Q425" s="26"/>
      <c r="R425" s="26"/>
      <c r="S425" s="26"/>
    </row>
    <row r="426" spans="1:19" s="139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4"/>
      <c r="Q426" s="26"/>
      <c r="R426" s="26"/>
      <c r="S426" s="26"/>
    </row>
    <row r="427" spans="1:19" s="139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4"/>
      <c r="Q427" s="26"/>
      <c r="R427" s="26"/>
      <c r="S427" s="26"/>
    </row>
    <row r="428" spans="1:19" s="139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4"/>
      <c r="Q428" s="26"/>
      <c r="R428" s="26"/>
      <c r="S428" s="26"/>
    </row>
    <row r="429" spans="1:19" s="139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4"/>
      <c r="Q429" s="26"/>
      <c r="R429" s="26"/>
      <c r="S429" s="26"/>
    </row>
    <row r="430" spans="1:19" s="139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4"/>
      <c r="Q430" s="26"/>
      <c r="R430" s="26"/>
      <c r="S430" s="26"/>
    </row>
    <row r="431" spans="1:19" s="139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4"/>
      <c r="Q431" s="26"/>
      <c r="R431" s="26"/>
      <c r="S431" s="26"/>
    </row>
    <row r="432" spans="1:19" s="139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4"/>
      <c r="Q432" s="26"/>
      <c r="R432" s="26"/>
      <c r="S432" s="26"/>
    </row>
    <row r="433" spans="1:19" s="139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4"/>
      <c r="Q433" s="26"/>
      <c r="R433" s="26"/>
      <c r="S433" s="26"/>
    </row>
    <row r="434" spans="1:19" s="139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4"/>
      <c r="Q434" s="26"/>
      <c r="R434" s="26"/>
      <c r="S434" s="26"/>
    </row>
    <row r="435" spans="1:19" s="139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4"/>
      <c r="Q435" s="26"/>
      <c r="R435" s="26"/>
      <c r="S435" s="26"/>
    </row>
    <row r="436" spans="1:19" s="139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4"/>
      <c r="Q436" s="26"/>
      <c r="R436" s="26"/>
      <c r="S436" s="26"/>
    </row>
    <row r="437" spans="1:19" s="139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4"/>
      <c r="Q437" s="26"/>
      <c r="R437" s="26"/>
      <c r="S437" s="26"/>
    </row>
    <row r="438" spans="1:19" s="139" customFormat="1">
      <c r="A438" s="93" t="s">
        <v>63</v>
      </c>
      <c r="B438" s="117">
        <v>2</v>
      </c>
      <c r="C438" s="117">
        <v>0</v>
      </c>
      <c r="D438" s="117">
        <v>2</v>
      </c>
      <c r="E438" s="117">
        <v>0</v>
      </c>
      <c r="F438" s="117">
        <v>417</v>
      </c>
      <c r="G438" s="117">
        <v>79</v>
      </c>
      <c r="H438" s="117">
        <v>1</v>
      </c>
      <c r="I438" s="117">
        <v>0</v>
      </c>
      <c r="J438" s="117">
        <v>1</v>
      </c>
      <c r="K438" s="117">
        <v>1</v>
      </c>
      <c r="L438" s="117">
        <v>4</v>
      </c>
      <c r="M438" s="117">
        <v>2</v>
      </c>
      <c r="N438" s="117">
        <v>9</v>
      </c>
      <c r="O438" s="117">
        <v>1</v>
      </c>
      <c r="P438" s="164"/>
      <c r="Q438" s="26"/>
      <c r="R438" s="26"/>
      <c r="S438" s="26"/>
    </row>
    <row r="439" spans="1:19" s="139" customFormat="1">
      <c r="A439" s="93" t="s">
        <v>64</v>
      </c>
      <c r="B439" s="117">
        <v>0</v>
      </c>
      <c r="C439" s="117">
        <v>0</v>
      </c>
      <c r="D439" s="117">
        <v>0</v>
      </c>
      <c r="E439" s="117">
        <v>0</v>
      </c>
      <c r="F439" s="117">
        <v>32</v>
      </c>
      <c r="G439" s="117">
        <v>7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4"/>
      <c r="Q439" s="26"/>
      <c r="R439" s="26"/>
      <c r="S439" s="26"/>
    </row>
    <row r="440" spans="1:19" s="139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0</v>
      </c>
      <c r="F440" s="117">
        <v>0</v>
      </c>
      <c r="G440" s="117">
        <v>117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0</v>
      </c>
      <c r="O440" s="117">
        <v>13</v>
      </c>
      <c r="P440" s="164"/>
      <c r="Q440" s="26"/>
      <c r="R440" s="26"/>
      <c r="S440" s="26"/>
    </row>
    <row r="441" spans="1:19" s="139" customFormat="1">
      <c r="A441" s="93" t="s">
        <v>66</v>
      </c>
      <c r="B441" s="117">
        <v>0</v>
      </c>
      <c r="C441" s="117">
        <v>0</v>
      </c>
      <c r="D441" s="117">
        <v>0</v>
      </c>
      <c r="E441" s="117">
        <v>0</v>
      </c>
      <c r="F441" s="117">
        <v>19</v>
      </c>
      <c r="G441" s="117">
        <v>8</v>
      </c>
      <c r="H441" s="117">
        <v>0</v>
      </c>
      <c r="I441" s="117">
        <v>0</v>
      </c>
      <c r="J441" s="117">
        <v>1</v>
      </c>
      <c r="K441" s="117">
        <v>0</v>
      </c>
      <c r="L441" s="117">
        <v>1</v>
      </c>
      <c r="M441" s="117">
        <v>0</v>
      </c>
      <c r="N441" s="117">
        <v>1</v>
      </c>
      <c r="O441" s="117">
        <v>1</v>
      </c>
      <c r="P441" s="164"/>
      <c r="Q441" s="26"/>
      <c r="R441" s="26"/>
      <c r="S441" s="26"/>
    </row>
    <row r="442" spans="1:19" s="139" customFormat="1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54</v>
      </c>
      <c r="G442" s="117">
        <v>7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64"/>
      <c r="Q442" s="26"/>
      <c r="R442" s="26"/>
      <c r="S442" s="26"/>
    </row>
    <row r="443" spans="1:19" s="139" customFormat="1">
      <c r="A443" s="93" t="s">
        <v>68</v>
      </c>
      <c r="B443" s="117">
        <v>0</v>
      </c>
      <c r="C443" s="117">
        <v>0</v>
      </c>
      <c r="D443" s="117">
        <v>0</v>
      </c>
      <c r="E443" s="117">
        <v>0</v>
      </c>
      <c r="F443" s="117">
        <v>9</v>
      </c>
      <c r="G443" s="117">
        <v>6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4"/>
      <c r="Q443" s="26"/>
      <c r="R443" s="26"/>
      <c r="S443" s="26"/>
    </row>
    <row r="444" spans="1:19" s="139" customFormat="1">
      <c r="A444" s="26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26"/>
      <c r="R444" s="26"/>
      <c r="S444" s="26"/>
    </row>
    <row r="445" spans="1:19" s="139" customFormat="1">
      <c r="A445" s="142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26"/>
      <c r="R445" s="26"/>
      <c r="S445" s="26"/>
    </row>
    <row r="446" spans="1:19" s="139" customFormat="1">
      <c r="A446" s="178" t="s">
        <v>302</v>
      </c>
      <c r="B446" s="177" t="s">
        <v>170</v>
      </c>
      <c r="C446" s="177"/>
      <c r="D446" s="177" t="s">
        <v>171</v>
      </c>
      <c r="E446" s="177"/>
      <c r="F446" s="177" t="s">
        <v>172</v>
      </c>
      <c r="G446" s="177"/>
      <c r="H446" s="177" t="s">
        <v>173</v>
      </c>
      <c r="I446" s="177"/>
      <c r="J446" s="177" t="s">
        <v>174</v>
      </c>
      <c r="K446" s="177"/>
      <c r="L446" s="177" t="s">
        <v>175</v>
      </c>
      <c r="M446" s="177"/>
      <c r="N446" s="177" t="s">
        <v>176</v>
      </c>
      <c r="O446" s="177"/>
      <c r="P446" s="164"/>
      <c r="Q446" s="26"/>
      <c r="R446" s="26"/>
      <c r="S446" s="26"/>
    </row>
    <row r="447" spans="1:19" s="139" customFormat="1">
      <c r="A447" s="179"/>
      <c r="B447" s="163" t="s">
        <v>3</v>
      </c>
      <c r="C447" s="163" t="s">
        <v>4</v>
      </c>
      <c r="D447" s="163" t="s">
        <v>3</v>
      </c>
      <c r="E447" s="163" t="s">
        <v>4</v>
      </c>
      <c r="F447" s="163" t="s">
        <v>3</v>
      </c>
      <c r="G447" s="163" t="s">
        <v>4</v>
      </c>
      <c r="H447" s="163" t="s">
        <v>3</v>
      </c>
      <c r="I447" s="163" t="s">
        <v>4</v>
      </c>
      <c r="J447" s="163" t="s">
        <v>3</v>
      </c>
      <c r="K447" s="163" t="s">
        <v>4</v>
      </c>
      <c r="L447" s="163" t="s">
        <v>3</v>
      </c>
      <c r="M447" s="163" t="s">
        <v>4</v>
      </c>
      <c r="N447" s="163" t="s">
        <v>3</v>
      </c>
      <c r="O447" s="163" t="s">
        <v>4</v>
      </c>
      <c r="P447" s="39"/>
      <c r="Q447" s="26"/>
      <c r="R447" s="26"/>
      <c r="S447" s="26"/>
    </row>
    <row r="448" spans="1:19" s="139" customFormat="1">
      <c r="A448" s="96" t="s">
        <v>52</v>
      </c>
      <c r="B448" s="115">
        <v>9</v>
      </c>
      <c r="C448" s="115">
        <v>6</v>
      </c>
      <c r="D448" s="115">
        <v>18</v>
      </c>
      <c r="E448" s="115">
        <v>4</v>
      </c>
      <c r="F448" s="115">
        <v>3</v>
      </c>
      <c r="G448" s="115">
        <v>2</v>
      </c>
      <c r="H448" s="115">
        <v>0</v>
      </c>
      <c r="I448" s="115">
        <v>2</v>
      </c>
      <c r="J448" s="115">
        <v>7</v>
      </c>
      <c r="K448" s="115">
        <v>8</v>
      </c>
      <c r="L448" s="115">
        <v>13</v>
      </c>
      <c r="M448" s="115">
        <v>2</v>
      </c>
      <c r="N448" s="115">
        <v>1</v>
      </c>
      <c r="O448" s="115">
        <v>0</v>
      </c>
      <c r="P448" s="164"/>
      <c r="Q448" s="26"/>
      <c r="R448" s="26"/>
      <c r="S448" s="26"/>
    </row>
    <row r="449" spans="1:19" s="139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4"/>
      <c r="Q449" s="26"/>
      <c r="R449" s="26"/>
      <c r="S449" s="26"/>
    </row>
    <row r="450" spans="1:19" s="139" customFormat="1">
      <c r="A450" s="93" t="s">
        <v>54</v>
      </c>
      <c r="B450" s="117">
        <v>5</v>
      </c>
      <c r="C450" s="117">
        <v>0</v>
      </c>
      <c r="D450" s="117">
        <v>3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3</v>
      </c>
      <c r="M450" s="117">
        <v>0</v>
      </c>
      <c r="N450" s="117">
        <v>0</v>
      </c>
      <c r="O450" s="117">
        <v>0</v>
      </c>
      <c r="P450" s="164"/>
      <c r="Q450" s="26"/>
      <c r="R450" s="26"/>
      <c r="S450" s="26"/>
    </row>
    <row r="451" spans="1:19" s="139" customFormat="1">
      <c r="A451" s="93" t="s">
        <v>55</v>
      </c>
      <c r="B451" s="117">
        <v>0</v>
      </c>
      <c r="C451" s="117">
        <v>0</v>
      </c>
      <c r="D451" s="117">
        <v>3</v>
      </c>
      <c r="E451" s="117">
        <v>1</v>
      </c>
      <c r="F451" s="117">
        <v>1</v>
      </c>
      <c r="G451" s="117">
        <v>0</v>
      </c>
      <c r="H451" s="117">
        <v>0</v>
      </c>
      <c r="I451" s="117">
        <v>0</v>
      </c>
      <c r="J451" s="117">
        <v>1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64"/>
      <c r="Q451" s="26"/>
      <c r="R451" s="26"/>
      <c r="S451" s="26"/>
    </row>
    <row r="452" spans="1:19" s="139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4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4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4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1</v>
      </c>
      <c r="E455" s="117">
        <v>0</v>
      </c>
      <c r="F455" s="117">
        <v>0</v>
      </c>
      <c r="G455" s="117">
        <v>1</v>
      </c>
      <c r="H455" s="117">
        <v>0</v>
      </c>
      <c r="I455" s="117">
        <v>0</v>
      </c>
      <c r="J455" s="117">
        <v>3</v>
      </c>
      <c r="K455" s="117">
        <v>0</v>
      </c>
      <c r="L455" s="117">
        <v>1</v>
      </c>
      <c r="M455" s="117">
        <v>0</v>
      </c>
      <c r="N455" s="117">
        <v>0</v>
      </c>
      <c r="O455" s="117">
        <v>0</v>
      </c>
      <c r="P455" s="164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64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4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1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4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4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4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4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4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4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4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4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4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4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4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4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4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4"/>
      <c r="Q471" s="26"/>
      <c r="R471" s="26"/>
      <c r="S471" s="26"/>
    </row>
    <row r="472" spans="1:19" s="22" customFormat="1">
      <c r="A472" s="93" t="s">
        <v>63</v>
      </c>
      <c r="B472" s="117">
        <v>2</v>
      </c>
      <c r="C472" s="117">
        <v>1</v>
      </c>
      <c r="D472" s="117">
        <v>8</v>
      </c>
      <c r="E472" s="117">
        <v>2</v>
      </c>
      <c r="F472" s="117">
        <v>1</v>
      </c>
      <c r="G472" s="117">
        <v>0</v>
      </c>
      <c r="H472" s="117">
        <v>0</v>
      </c>
      <c r="I472" s="117">
        <v>0</v>
      </c>
      <c r="J472" s="117">
        <v>2</v>
      </c>
      <c r="K472" s="117">
        <v>5</v>
      </c>
      <c r="L472" s="117">
        <v>6</v>
      </c>
      <c r="M472" s="117">
        <v>2</v>
      </c>
      <c r="N472" s="117">
        <v>0</v>
      </c>
      <c r="O472" s="117">
        <v>0</v>
      </c>
      <c r="P472" s="164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1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1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64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4</v>
      </c>
      <c r="D474" s="117">
        <v>0</v>
      </c>
      <c r="E474" s="117">
        <v>1</v>
      </c>
      <c r="F474" s="117">
        <v>0</v>
      </c>
      <c r="G474" s="117">
        <v>0</v>
      </c>
      <c r="H474" s="117">
        <v>0</v>
      </c>
      <c r="I474" s="117">
        <v>1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0</v>
      </c>
      <c r="P474" s="164"/>
      <c r="Q474" s="26"/>
      <c r="R474" s="26"/>
      <c r="S474" s="26"/>
    </row>
    <row r="475" spans="1:19" s="22" customFormat="1">
      <c r="A475" s="93" t="s">
        <v>66</v>
      </c>
      <c r="B475" s="117">
        <v>0</v>
      </c>
      <c r="C475" s="117">
        <v>0</v>
      </c>
      <c r="D475" s="117">
        <v>1</v>
      </c>
      <c r="E475" s="117">
        <v>0</v>
      </c>
      <c r="F475" s="117">
        <v>0</v>
      </c>
      <c r="G475" s="117">
        <v>1</v>
      </c>
      <c r="H475" s="117">
        <v>0</v>
      </c>
      <c r="I475" s="117">
        <v>0</v>
      </c>
      <c r="J475" s="117">
        <v>0</v>
      </c>
      <c r="K475" s="117">
        <v>0</v>
      </c>
      <c r="L475" s="117">
        <v>1</v>
      </c>
      <c r="M475" s="117">
        <v>0</v>
      </c>
      <c r="N475" s="117">
        <v>0</v>
      </c>
      <c r="O475" s="117">
        <v>0</v>
      </c>
      <c r="P475" s="164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4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4"/>
      <c r="Q477" s="26"/>
      <c r="R477" s="26"/>
      <c r="S477" s="26"/>
    </row>
    <row r="478" spans="1:19" s="22" customFormat="1">
      <c r="A478" s="26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26"/>
      <c r="R478" s="26"/>
      <c r="S478" s="26"/>
    </row>
    <row r="479" spans="1:19" s="22" customFormat="1">
      <c r="A479" s="142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26"/>
      <c r="R479" s="26"/>
      <c r="S479" s="26"/>
    </row>
    <row r="480" spans="1:19" s="22" customFormat="1">
      <c r="A480" s="178" t="s">
        <v>302</v>
      </c>
      <c r="B480" s="177" t="s">
        <v>178</v>
      </c>
      <c r="C480" s="177"/>
      <c r="D480" s="177" t="s">
        <v>179</v>
      </c>
      <c r="E480" s="177"/>
      <c r="F480" s="177" t="s">
        <v>182</v>
      </c>
      <c r="G480" s="177"/>
      <c r="H480" s="177" t="s">
        <v>186</v>
      </c>
      <c r="I480" s="177"/>
      <c r="J480" s="177" t="s">
        <v>187</v>
      </c>
      <c r="K480" s="177"/>
      <c r="L480" s="177" t="s">
        <v>189</v>
      </c>
      <c r="M480" s="177"/>
      <c r="N480" s="177" t="s">
        <v>190</v>
      </c>
      <c r="O480" s="177"/>
      <c r="P480" s="164"/>
      <c r="Q480" s="26"/>
      <c r="R480" s="26"/>
      <c r="S480" s="26"/>
    </row>
    <row r="481" spans="1:19" s="22" customFormat="1">
      <c r="A481" s="179"/>
      <c r="B481" s="163" t="s">
        <v>3</v>
      </c>
      <c r="C481" s="163" t="s">
        <v>4</v>
      </c>
      <c r="D481" s="163" t="s">
        <v>3</v>
      </c>
      <c r="E481" s="163" t="s">
        <v>4</v>
      </c>
      <c r="F481" s="163" t="s">
        <v>3</v>
      </c>
      <c r="G481" s="163" t="s">
        <v>4</v>
      </c>
      <c r="H481" s="163" t="s">
        <v>3</v>
      </c>
      <c r="I481" s="163" t="s">
        <v>4</v>
      </c>
      <c r="J481" s="163" t="s">
        <v>3</v>
      </c>
      <c r="K481" s="163" t="s">
        <v>4</v>
      </c>
      <c r="L481" s="163" t="s">
        <v>3</v>
      </c>
      <c r="M481" s="163" t="s">
        <v>4</v>
      </c>
      <c r="N481" s="163" t="s">
        <v>3</v>
      </c>
      <c r="O481" s="163" t="s">
        <v>4</v>
      </c>
      <c r="P481" s="39"/>
      <c r="Q481" s="26"/>
      <c r="R481" s="26"/>
      <c r="S481" s="26"/>
    </row>
    <row r="482" spans="1:19" s="22" customFormat="1">
      <c r="A482" s="96" t="s">
        <v>52</v>
      </c>
      <c r="B482" s="115">
        <v>23</v>
      </c>
      <c r="C482" s="115">
        <v>7</v>
      </c>
      <c r="D482" s="115">
        <v>3</v>
      </c>
      <c r="E482" s="115">
        <v>0</v>
      </c>
      <c r="F482" s="115">
        <v>1</v>
      </c>
      <c r="G482" s="115">
        <v>0</v>
      </c>
      <c r="H482" s="115">
        <v>3</v>
      </c>
      <c r="I482" s="115">
        <v>0</v>
      </c>
      <c r="J482" s="115">
        <v>1</v>
      </c>
      <c r="K482" s="115">
        <v>1</v>
      </c>
      <c r="L482" s="115">
        <v>1</v>
      </c>
      <c r="M482" s="115">
        <v>0</v>
      </c>
      <c r="N482" s="115">
        <v>3</v>
      </c>
      <c r="O482" s="115">
        <v>0</v>
      </c>
      <c r="P482" s="164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4"/>
      <c r="Q483" s="26"/>
      <c r="R483" s="26"/>
      <c r="S483" s="26"/>
    </row>
    <row r="484" spans="1:19" ht="16.5" customHeight="1">
      <c r="A484" s="93" t="s">
        <v>54</v>
      </c>
      <c r="B484" s="117">
        <v>1</v>
      </c>
      <c r="C484" s="117">
        <v>0</v>
      </c>
      <c r="D484" s="117">
        <v>2</v>
      </c>
      <c r="E484" s="117">
        <v>0</v>
      </c>
      <c r="F484" s="117">
        <v>1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4"/>
      <c r="Q484" s="26"/>
      <c r="R484" s="26"/>
      <c r="S484" s="26"/>
    </row>
    <row r="485" spans="1:19">
      <c r="A485" s="93" t="s">
        <v>55</v>
      </c>
      <c r="B485" s="117">
        <v>2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2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4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4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4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4"/>
      <c r="Q488" s="26"/>
      <c r="R488" s="26"/>
      <c r="S488" s="26"/>
    </row>
    <row r="489" spans="1:19">
      <c r="A489" s="93" t="s">
        <v>59</v>
      </c>
      <c r="B489" s="117">
        <v>1</v>
      </c>
      <c r="C489" s="117">
        <v>1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0</v>
      </c>
      <c r="K489" s="117">
        <v>1</v>
      </c>
      <c r="L489" s="117">
        <v>0</v>
      </c>
      <c r="M489" s="117">
        <v>0</v>
      </c>
      <c r="N489" s="117">
        <v>2</v>
      </c>
      <c r="O489" s="117">
        <v>0</v>
      </c>
      <c r="P489" s="164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4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4"/>
      <c r="Q491" s="26"/>
      <c r="R491" s="26"/>
      <c r="S491" s="26"/>
    </row>
    <row r="492" spans="1:19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4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4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4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4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4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4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4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4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4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4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4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4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4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4"/>
      <c r="Q505" s="26"/>
      <c r="R505" s="26"/>
      <c r="S505" s="26"/>
    </row>
    <row r="506" spans="1:19">
      <c r="A506" s="93" t="s">
        <v>63</v>
      </c>
      <c r="B506" s="117">
        <v>18</v>
      </c>
      <c r="C506" s="117">
        <v>5</v>
      </c>
      <c r="D506" s="117">
        <v>1</v>
      </c>
      <c r="E506" s="117">
        <v>0</v>
      </c>
      <c r="F506" s="117">
        <v>0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1</v>
      </c>
      <c r="O506" s="117">
        <v>0</v>
      </c>
      <c r="P506" s="164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4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4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4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4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4"/>
      <c r="R511" s="26"/>
      <c r="S511" s="26"/>
    </row>
    <row r="512" spans="1:19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4"/>
      <c r="R512" s="26"/>
      <c r="S512" s="26"/>
    </row>
    <row r="513" spans="1:19">
      <c r="A513" s="142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R513" s="26"/>
      <c r="S513" s="26"/>
    </row>
    <row r="514" spans="1:19" ht="16.5" customHeight="1">
      <c r="A514" s="178" t="s">
        <v>302</v>
      </c>
      <c r="B514" s="177" t="s">
        <v>193</v>
      </c>
      <c r="C514" s="177"/>
      <c r="D514" s="177" t="s">
        <v>195</v>
      </c>
      <c r="E514" s="177"/>
      <c r="F514" s="177" t="s">
        <v>196</v>
      </c>
      <c r="G514" s="177"/>
      <c r="H514" s="177" t="s">
        <v>197</v>
      </c>
      <c r="I514" s="177"/>
      <c r="J514" s="177" t="s">
        <v>198</v>
      </c>
      <c r="K514" s="177"/>
      <c r="L514" s="177" t="s">
        <v>201</v>
      </c>
      <c r="M514" s="177"/>
      <c r="N514" s="177" t="s">
        <v>203</v>
      </c>
      <c r="O514" s="177"/>
      <c r="P514" s="164"/>
    </row>
    <row r="515" spans="1:19">
      <c r="A515" s="179"/>
      <c r="B515" s="163" t="s">
        <v>3</v>
      </c>
      <c r="C515" s="163" t="s">
        <v>4</v>
      </c>
      <c r="D515" s="163" t="s">
        <v>3</v>
      </c>
      <c r="E515" s="163" t="s">
        <v>4</v>
      </c>
      <c r="F515" s="163" t="s">
        <v>3</v>
      </c>
      <c r="G515" s="163" t="s">
        <v>4</v>
      </c>
      <c r="H515" s="163" t="s">
        <v>3</v>
      </c>
      <c r="I515" s="163" t="s">
        <v>4</v>
      </c>
      <c r="J515" s="163" t="s">
        <v>3</v>
      </c>
      <c r="K515" s="163" t="s">
        <v>4</v>
      </c>
      <c r="L515" s="163" t="s">
        <v>3</v>
      </c>
      <c r="M515" s="163" t="s">
        <v>4</v>
      </c>
      <c r="N515" s="163" t="s">
        <v>3</v>
      </c>
      <c r="O515" s="163" t="s">
        <v>4</v>
      </c>
      <c r="P515" s="39"/>
    </row>
    <row r="516" spans="1:19">
      <c r="A516" s="96" t="s">
        <v>52</v>
      </c>
      <c r="B516" s="115">
        <v>1</v>
      </c>
      <c r="C516" s="115">
        <v>0</v>
      </c>
      <c r="D516" s="115">
        <v>6</v>
      </c>
      <c r="E516" s="115">
        <v>3</v>
      </c>
      <c r="F516" s="115">
        <v>4</v>
      </c>
      <c r="G516" s="115">
        <v>0</v>
      </c>
      <c r="H516" s="115">
        <v>0</v>
      </c>
      <c r="I516" s="115">
        <v>1</v>
      </c>
      <c r="J516" s="115">
        <v>22</v>
      </c>
      <c r="K516" s="115">
        <v>0</v>
      </c>
      <c r="L516" s="115">
        <v>0</v>
      </c>
      <c r="M516" s="115">
        <v>1</v>
      </c>
      <c r="N516" s="115">
        <v>318</v>
      </c>
      <c r="O516" s="115">
        <v>179</v>
      </c>
      <c r="P516" s="164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4"/>
    </row>
    <row r="518" spans="1:19">
      <c r="A518" s="93" t="s">
        <v>54</v>
      </c>
      <c r="B518" s="117">
        <v>0</v>
      </c>
      <c r="C518" s="117">
        <v>0</v>
      </c>
      <c r="D518" s="117">
        <v>4</v>
      </c>
      <c r="E518" s="117">
        <v>1</v>
      </c>
      <c r="F518" s="117">
        <v>0</v>
      </c>
      <c r="G518" s="117">
        <v>0</v>
      </c>
      <c r="H518" s="117">
        <v>0</v>
      </c>
      <c r="I518" s="117">
        <v>0</v>
      </c>
      <c r="J518" s="117">
        <v>8</v>
      </c>
      <c r="K518" s="117">
        <v>0</v>
      </c>
      <c r="L518" s="117">
        <v>0</v>
      </c>
      <c r="M518" s="117">
        <v>0</v>
      </c>
      <c r="N518" s="117">
        <v>9</v>
      </c>
      <c r="O518" s="117">
        <v>2</v>
      </c>
      <c r="P518" s="164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0</v>
      </c>
      <c r="K519" s="117">
        <v>0</v>
      </c>
      <c r="L519" s="117">
        <v>0</v>
      </c>
      <c r="M519" s="117">
        <v>0</v>
      </c>
      <c r="N519" s="117">
        <v>7</v>
      </c>
      <c r="O519" s="117">
        <v>0</v>
      </c>
      <c r="P519" s="164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4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4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4"/>
    </row>
    <row r="523" spans="1:19">
      <c r="A523" s="93" t="s">
        <v>59</v>
      </c>
      <c r="B523" s="117">
        <v>1</v>
      </c>
      <c r="C523" s="117">
        <v>0</v>
      </c>
      <c r="D523" s="117">
        <v>0</v>
      </c>
      <c r="E523" s="117">
        <v>0</v>
      </c>
      <c r="F523" s="117">
        <v>2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250</v>
      </c>
      <c r="O523" s="117">
        <v>146</v>
      </c>
      <c r="P523" s="164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1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4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4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1</v>
      </c>
      <c r="K526" s="117">
        <v>0</v>
      </c>
      <c r="L526" s="117">
        <v>0</v>
      </c>
      <c r="M526" s="117">
        <v>0</v>
      </c>
      <c r="N526" s="117">
        <v>2</v>
      </c>
      <c r="O526" s="117">
        <v>2</v>
      </c>
      <c r="P526" s="164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4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4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4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4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4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4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4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4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4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4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4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4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4"/>
      <c r="Q539" s="26"/>
    </row>
    <row r="540" spans="1:17">
      <c r="A540" s="93" t="s">
        <v>63</v>
      </c>
      <c r="B540" s="117">
        <v>0</v>
      </c>
      <c r="C540" s="117">
        <v>0</v>
      </c>
      <c r="D540" s="117">
        <v>2</v>
      </c>
      <c r="E540" s="117">
        <v>0</v>
      </c>
      <c r="F540" s="117">
        <v>2</v>
      </c>
      <c r="G540" s="117">
        <v>0</v>
      </c>
      <c r="H540" s="117">
        <v>0</v>
      </c>
      <c r="I540" s="117">
        <v>1</v>
      </c>
      <c r="J540" s="117">
        <v>9</v>
      </c>
      <c r="K540" s="117">
        <v>0</v>
      </c>
      <c r="L540" s="117">
        <v>0</v>
      </c>
      <c r="M540" s="117">
        <v>0</v>
      </c>
      <c r="N540" s="117">
        <v>36</v>
      </c>
      <c r="O540" s="117">
        <v>11</v>
      </c>
      <c r="P540" s="164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2</v>
      </c>
      <c r="K541" s="117">
        <v>0</v>
      </c>
      <c r="L541" s="117">
        <v>0</v>
      </c>
      <c r="M541" s="117">
        <v>0</v>
      </c>
      <c r="N541" s="117">
        <v>2</v>
      </c>
      <c r="O541" s="117">
        <v>2</v>
      </c>
      <c r="P541" s="164"/>
    </row>
    <row r="542" spans="1:17">
      <c r="A542" s="93" t="s">
        <v>65</v>
      </c>
      <c r="B542" s="117">
        <v>0</v>
      </c>
      <c r="C542" s="117">
        <v>0</v>
      </c>
      <c r="D542" s="117">
        <v>0</v>
      </c>
      <c r="E542" s="117">
        <v>2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0</v>
      </c>
      <c r="L542" s="117">
        <v>0</v>
      </c>
      <c r="M542" s="117">
        <v>0</v>
      </c>
      <c r="N542" s="117">
        <v>0</v>
      </c>
      <c r="O542" s="117">
        <v>10</v>
      </c>
      <c r="P542" s="164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0</v>
      </c>
      <c r="J543" s="117">
        <v>0</v>
      </c>
      <c r="K543" s="117">
        <v>0</v>
      </c>
      <c r="L543" s="117">
        <v>0</v>
      </c>
      <c r="M543" s="117">
        <v>1</v>
      </c>
      <c r="N543" s="117">
        <v>3</v>
      </c>
      <c r="O543" s="117">
        <v>3</v>
      </c>
      <c r="P543" s="164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0</v>
      </c>
      <c r="K544" s="117">
        <v>0</v>
      </c>
      <c r="L544" s="117">
        <v>0</v>
      </c>
      <c r="M544" s="117">
        <v>0</v>
      </c>
      <c r="N544" s="117">
        <v>2</v>
      </c>
      <c r="O544" s="117">
        <v>1</v>
      </c>
      <c r="P544" s="164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0</v>
      </c>
      <c r="M545" s="117">
        <v>0</v>
      </c>
      <c r="N545" s="117">
        <v>7</v>
      </c>
      <c r="O545" s="117">
        <v>2</v>
      </c>
      <c r="P545" s="164"/>
    </row>
    <row r="546" spans="1:16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4"/>
    </row>
    <row r="547" spans="1:16">
      <c r="A547" s="142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</row>
    <row r="548" spans="1:16">
      <c r="A548" s="178" t="s">
        <v>302</v>
      </c>
      <c r="B548" s="177" t="s">
        <v>204</v>
      </c>
      <c r="C548" s="177"/>
      <c r="D548" s="177" t="s">
        <v>205</v>
      </c>
      <c r="E548" s="177"/>
      <c r="F548" s="177" t="s">
        <v>206</v>
      </c>
      <c r="G548" s="177"/>
      <c r="H548" s="177" t="s">
        <v>207</v>
      </c>
      <c r="I548" s="177"/>
      <c r="J548" s="177" t="s">
        <v>208</v>
      </c>
      <c r="K548" s="177"/>
      <c r="L548" s="177" t="s">
        <v>210</v>
      </c>
      <c r="M548" s="177"/>
      <c r="N548" s="177" t="s">
        <v>211</v>
      </c>
      <c r="O548" s="177"/>
      <c r="P548" s="164"/>
    </row>
    <row r="549" spans="1:16">
      <c r="A549" s="179"/>
      <c r="B549" s="163" t="s">
        <v>3</v>
      </c>
      <c r="C549" s="163" t="s">
        <v>4</v>
      </c>
      <c r="D549" s="163" t="s">
        <v>3</v>
      </c>
      <c r="E549" s="163" t="s">
        <v>4</v>
      </c>
      <c r="F549" s="163" t="s">
        <v>3</v>
      </c>
      <c r="G549" s="163" t="s">
        <v>4</v>
      </c>
      <c r="H549" s="163" t="s">
        <v>3</v>
      </c>
      <c r="I549" s="163" t="s">
        <v>4</v>
      </c>
      <c r="J549" s="163" t="s">
        <v>3</v>
      </c>
      <c r="K549" s="163" t="s">
        <v>4</v>
      </c>
      <c r="L549" s="163" t="s">
        <v>3</v>
      </c>
      <c r="M549" s="163" t="s">
        <v>4</v>
      </c>
      <c r="N549" s="163" t="s">
        <v>3</v>
      </c>
      <c r="O549" s="163" t="s">
        <v>4</v>
      </c>
      <c r="P549" s="39"/>
    </row>
    <row r="550" spans="1:16">
      <c r="A550" s="96" t="s">
        <v>52</v>
      </c>
      <c r="B550" s="115">
        <v>1</v>
      </c>
      <c r="C550" s="115">
        <v>0</v>
      </c>
      <c r="D550" s="115">
        <v>0</v>
      </c>
      <c r="E550" s="115">
        <v>1</v>
      </c>
      <c r="F550" s="115">
        <v>1</v>
      </c>
      <c r="G550" s="115">
        <v>0</v>
      </c>
      <c r="H550" s="115">
        <v>1</v>
      </c>
      <c r="I550" s="115">
        <v>0</v>
      </c>
      <c r="J550" s="115">
        <v>1</v>
      </c>
      <c r="K550" s="115">
        <v>0</v>
      </c>
      <c r="L550" s="115">
        <v>5</v>
      </c>
      <c r="M550" s="115">
        <v>0</v>
      </c>
      <c r="N550" s="115">
        <v>2</v>
      </c>
      <c r="O550" s="115">
        <v>1</v>
      </c>
      <c r="P550" s="164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4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1</v>
      </c>
      <c r="O552" s="117">
        <v>0</v>
      </c>
      <c r="P552" s="164"/>
    </row>
    <row r="553" spans="1:16">
      <c r="A553" s="93" t="s">
        <v>55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1</v>
      </c>
      <c r="K553" s="117">
        <v>0</v>
      </c>
      <c r="L553" s="117">
        <v>2</v>
      </c>
      <c r="M553" s="117">
        <v>0</v>
      </c>
      <c r="N553" s="117">
        <v>0</v>
      </c>
      <c r="O553" s="117">
        <v>0</v>
      </c>
      <c r="P553" s="164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4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4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4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1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1</v>
      </c>
      <c r="M557" s="117">
        <v>0</v>
      </c>
      <c r="N557" s="117">
        <v>1</v>
      </c>
      <c r="O557" s="117">
        <v>0</v>
      </c>
      <c r="P557" s="164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4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4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4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4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4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4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4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4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4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4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4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4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4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4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4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4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</v>
      </c>
      <c r="I574" s="117">
        <v>0</v>
      </c>
      <c r="J574" s="117">
        <v>0</v>
      </c>
      <c r="K574" s="117">
        <v>0</v>
      </c>
      <c r="L574" s="117">
        <v>0</v>
      </c>
      <c r="M574" s="117">
        <v>0</v>
      </c>
      <c r="N574" s="117">
        <v>0</v>
      </c>
      <c r="O574" s="117">
        <v>1</v>
      </c>
      <c r="P574" s="164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0</v>
      </c>
      <c r="G575" s="117">
        <v>0</v>
      </c>
      <c r="H575" s="117">
        <v>0</v>
      </c>
      <c r="I575" s="117">
        <v>0</v>
      </c>
      <c r="J575" s="117">
        <v>0</v>
      </c>
      <c r="K575" s="117">
        <v>0</v>
      </c>
      <c r="L575" s="117">
        <v>1</v>
      </c>
      <c r="M575" s="117">
        <v>0</v>
      </c>
      <c r="N575" s="117">
        <v>0</v>
      </c>
      <c r="O575" s="117">
        <v>0</v>
      </c>
      <c r="P575" s="164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64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4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4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4"/>
    </row>
    <row r="580" spans="1:16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4"/>
    </row>
    <row r="581" spans="1:16">
      <c r="A581" s="142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</row>
    <row r="582" spans="1:16">
      <c r="A582" s="178" t="s">
        <v>302</v>
      </c>
      <c r="B582" s="177" t="s">
        <v>212</v>
      </c>
      <c r="C582" s="177"/>
      <c r="D582" s="177" t="s">
        <v>213</v>
      </c>
      <c r="E582" s="177"/>
      <c r="F582" s="177" t="s">
        <v>214</v>
      </c>
      <c r="G582" s="177"/>
      <c r="H582" s="177" t="s">
        <v>215</v>
      </c>
      <c r="I582" s="177"/>
      <c r="J582" s="177" t="s">
        <v>217</v>
      </c>
      <c r="K582" s="177"/>
      <c r="L582" s="177" t="s">
        <v>218</v>
      </c>
      <c r="M582" s="177"/>
      <c r="N582" s="177" t="s">
        <v>219</v>
      </c>
      <c r="O582" s="177"/>
      <c r="P582" s="164"/>
    </row>
    <row r="583" spans="1:16">
      <c r="A583" s="179"/>
      <c r="B583" s="163" t="s">
        <v>3</v>
      </c>
      <c r="C583" s="163" t="s">
        <v>4</v>
      </c>
      <c r="D583" s="163" t="s">
        <v>3</v>
      </c>
      <c r="E583" s="163" t="s">
        <v>4</v>
      </c>
      <c r="F583" s="163" t="s">
        <v>3</v>
      </c>
      <c r="G583" s="163" t="s">
        <v>4</v>
      </c>
      <c r="H583" s="163" t="s">
        <v>3</v>
      </c>
      <c r="I583" s="163" t="s">
        <v>4</v>
      </c>
      <c r="J583" s="163" t="s">
        <v>3</v>
      </c>
      <c r="K583" s="163" t="s">
        <v>4</v>
      </c>
      <c r="L583" s="163" t="s">
        <v>3</v>
      </c>
      <c r="M583" s="163" t="s">
        <v>4</v>
      </c>
      <c r="N583" s="163" t="s">
        <v>3</v>
      </c>
      <c r="O583" s="163" t="s">
        <v>4</v>
      </c>
      <c r="P583" s="39"/>
    </row>
    <row r="584" spans="1:16">
      <c r="A584" s="96" t="s">
        <v>52</v>
      </c>
      <c r="B584" s="115">
        <v>1</v>
      </c>
      <c r="C584" s="115">
        <v>0</v>
      </c>
      <c r="D584" s="115">
        <v>1</v>
      </c>
      <c r="E584" s="115">
        <v>0</v>
      </c>
      <c r="F584" s="115">
        <v>1</v>
      </c>
      <c r="G584" s="115">
        <v>0</v>
      </c>
      <c r="H584" s="115">
        <v>1</v>
      </c>
      <c r="I584" s="115">
        <v>0</v>
      </c>
      <c r="J584" s="115">
        <v>8</v>
      </c>
      <c r="K584" s="115">
        <v>0</v>
      </c>
      <c r="L584" s="115">
        <v>2</v>
      </c>
      <c r="M584" s="115">
        <v>3</v>
      </c>
      <c r="N584" s="115">
        <v>0</v>
      </c>
      <c r="O584" s="115">
        <v>1</v>
      </c>
      <c r="P584" s="164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4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64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4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4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4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1</v>
      </c>
      <c r="N590" s="117">
        <v>0</v>
      </c>
      <c r="O590" s="117">
        <v>0</v>
      </c>
      <c r="P590" s="164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2</v>
      </c>
      <c r="N591" s="117">
        <v>0</v>
      </c>
      <c r="O591" s="117">
        <v>0</v>
      </c>
      <c r="P591" s="164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4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4"/>
    </row>
    <row r="594" spans="1:16">
      <c r="A594" s="93" t="s">
        <v>8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7</v>
      </c>
      <c r="K594" s="117">
        <v>0</v>
      </c>
      <c r="L594" s="117">
        <v>1</v>
      </c>
      <c r="M594" s="117">
        <v>0</v>
      </c>
      <c r="N594" s="117">
        <v>0</v>
      </c>
      <c r="O594" s="117">
        <v>0</v>
      </c>
      <c r="P594" s="164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4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4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4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4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4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4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4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4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4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4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4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4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4"/>
    </row>
    <row r="608" spans="1:16">
      <c r="A608" s="93" t="s">
        <v>63</v>
      </c>
      <c r="B608" s="117">
        <v>1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17">
        <v>0</v>
      </c>
      <c r="O608" s="117">
        <v>0</v>
      </c>
      <c r="P608" s="164"/>
    </row>
    <row r="609" spans="1:16">
      <c r="A609" s="93" t="s">
        <v>64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64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17">
        <v>0</v>
      </c>
      <c r="O610" s="117">
        <v>1</v>
      </c>
      <c r="P610" s="164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64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4"/>
    </row>
    <row r="613" spans="1:16">
      <c r="A613" s="93" t="s">
        <v>68</v>
      </c>
      <c r="B613" s="117">
        <v>0</v>
      </c>
      <c r="C613" s="117">
        <v>0</v>
      </c>
      <c r="D613" s="117">
        <v>0</v>
      </c>
      <c r="E613" s="117">
        <v>0</v>
      </c>
      <c r="F613" s="117">
        <v>1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64"/>
    </row>
    <row r="614" spans="1:16"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4"/>
    </row>
    <row r="615" spans="1:16"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</row>
    <row r="616" spans="1:16">
      <c r="A616" s="178" t="s">
        <v>302</v>
      </c>
      <c r="B616" s="177" t="s">
        <v>220</v>
      </c>
      <c r="C616" s="177"/>
      <c r="D616" s="177" t="s">
        <v>221</v>
      </c>
      <c r="E616" s="177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</row>
    <row r="617" spans="1:16">
      <c r="A617" s="179"/>
      <c r="B617" s="163" t="s">
        <v>3</v>
      </c>
      <c r="C617" s="163" t="s">
        <v>4</v>
      </c>
      <c r="D617" s="163" t="s">
        <v>3</v>
      </c>
      <c r="E617" s="163" t="s">
        <v>4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</row>
    <row r="618" spans="1:16">
      <c r="A618" s="96" t="s">
        <v>52</v>
      </c>
      <c r="B618" s="115">
        <v>5</v>
      </c>
      <c r="C618" s="115">
        <v>1</v>
      </c>
      <c r="D618" s="115">
        <v>8</v>
      </c>
      <c r="E618" s="115">
        <v>2</v>
      </c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</row>
    <row r="619" spans="1:16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</row>
    <row r="620" spans="1:16">
      <c r="A620" s="93" t="s">
        <v>54</v>
      </c>
      <c r="B620" s="117">
        <v>1</v>
      </c>
      <c r="C620" s="117">
        <v>0</v>
      </c>
      <c r="D620" s="117">
        <v>1</v>
      </c>
      <c r="E620" s="117">
        <v>0</v>
      </c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</row>
    <row r="621" spans="1:16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</row>
    <row r="622" spans="1:16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</row>
    <row r="623" spans="1:16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</row>
    <row r="624" spans="1:16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</row>
    <row r="625" spans="1:16">
      <c r="A625" s="93" t="s">
        <v>59</v>
      </c>
      <c r="B625" s="117">
        <v>1</v>
      </c>
      <c r="C625" s="117">
        <v>0</v>
      </c>
      <c r="D625" s="117">
        <v>3</v>
      </c>
      <c r="E625" s="117">
        <v>1</v>
      </c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</row>
    <row r="626" spans="1:16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</row>
    <row r="627" spans="1:16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</row>
    <row r="628" spans="1:16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</row>
    <row r="629" spans="1:16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</row>
    <row r="630" spans="1:16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</row>
    <row r="631" spans="1:16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</row>
    <row r="632" spans="1:16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</row>
    <row r="633" spans="1:16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</row>
    <row r="634" spans="1:16" ht="16.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</row>
    <row r="635" spans="1:16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</row>
    <row r="636" spans="1:16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</row>
    <row r="637" spans="1:16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</row>
    <row r="638" spans="1:16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</row>
    <row r="639" spans="1:16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</row>
    <row r="640" spans="1:16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</row>
    <row r="641" spans="1:16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</row>
    <row r="642" spans="1:16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</row>
    <row r="643" spans="1:16">
      <c r="A643" s="93" t="s">
        <v>64</v>
      </c>
      <c r="B643" s="117">
        <v>2</v>
      </c>
      <c r="C643" s="117">
        <v>0</v>
      </c>
      <c r="D643" s="117">
        <v>1</v>
      </c>
      <c r="E643" s="117">
        <v>0</v>
      </c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</row>
    <row r="644" spans="1:16">
      <c r="A644" s="93" t="s">
        <v>65</v>
      </c>
      <c r="B644" s="117">
        <v>0</v>
      </c>
      <c r="C644" s="117">
        <v>1</v>
      </c>
      <c r="D644" s="117">
        <v>0</v>
      </c>
      <c r="E644" s="117">
        <v>1</v>
      </c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</row>
    <row r="645" spans="1:16">
      <c r="A645" s="93" t="s">
        <v>66</v>
      </c>
      <c r="B645" s="117">
        <v>1</v>
      </c>
      <c r="C645" s="117">
        <v>0</v>
      </c>
      <c r="D645" s="117">
        <v>1</v>
      </c>
      <c r="E645" s="117">
        <v>0</v>
      </c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</row>
    <row r="646" spans="1:16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</row>
    <row r="647" spans="1:16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</row>
    <row r="648" spans="1:16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48"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N208:O208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B616:C616"/>
    <mergeCell ref="D616:E616"/>
    <mergeCell ref="A616:A617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74:A175"/>
    <mergeCell ref="L72:M72"/>
    <mergeCell ref="N72:O72"/>
    <mergeCell ref="B378:C378"/>
    <mergeCell ref="D378:E378"/>
    <mergeCell ref="F378:G378"/>
    <mergeCell ref="H378:I37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2020-05-25T01:37:54Z</cp:lastPrinted>
  <dcterms:created xsi:type="dcterms:W3CDTF">1997-01-14T01:50:29Z</dcterms:created>
  <dcterms:modified xsi:type="dcterms:W3CDTF">2020-05-25T01:40:21Z</dcterms:modified>
</cp:coreProperties>
</file>