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5\"/>
    </mc:Choice>
  </mc:AlternateContent>
  <bookViews>
    <workbookView xWindow="0" yWindow="0" windowWidth="19200" windowHeight="8190"/>
  </bookViews>
  <sheets>
    <sheet name="107年5月" sheetId="1" r:id="rId1"/>
    <sheet name="106年" sheetId="4" r:id="rId2"/>
    <sheet name="105年" sheetId="2" r:id="rId3"/>
    <sheet name="80年至104年" sheetId="3" r:id="rId4"/>
  </sheets>
  <definedNames>
    <definedName name="_xlnm.Print_Area" localSheetId="2">'105年'!$A$1:$K$25</definedName>
    <definedName name="_xlnm.Print_Area" localSheetId="1">'106年'!$A$1:$K$34</definedName>
    <definedName name="_xlnm.Print_Area" localSheetId="0">'107年5月'!$A$1:$K$24</definedName>
  </definedNames>
  <calcPr calcId="152511"/>
</workbook>
</file>

<file path=xl/calcChain.xml><?xml version="1.0" encoding="utf-8"?>
<calcChain xmlns="http://schemas.openxmlformats.org/spreadsheetml/2006/main">
  <c r="C7" i="1" l="1"/>
  <c r="IM51" i="4" l="1"/>
  <c r="IM50" i="4"/>
  <c r="IM49" i="4"/>
  <c r="IM48" i="4"/>
  <c r="J7" i="4"/>
  <c r="I7" i="4"/>
  <c r="H7" i="4"/>
  <c r="G7" i="4"/>
  <c r="F7" i="4"/>
  <c r="E7" i="4"/>
  <c r="D7" i="4"/>
  <c r="C7" i="4"/>
  <c r="D7" i="1" l="1"/>
  <c r="E7" i="1"/>
  <c r="F7" i="1"/>
  <c r="G7" i="1"/>
  <c r="H7" i="1"/>
  <c r="I7" i="1"/>
  <c r="J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1" i="1"/>
  <c r="IM40" i="1"/>
  <c r="IM39" i="1"/>
  <c r="IM38" i="1"/>
</calcChain>
</file>

<file path=xl/sharedStrings.xml><?xml version="1.0" encoding="utf-8"?>
<sst xmlns="http://schemas.openxmlformats.org/spreadsheetml/2006/main" count="129" uniqueCount="57">
  <si>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</si>
  <si>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</si>
  <si>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</si>
  <si>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</si>
  <si>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</si>
  <si>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</si>
  <si>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</si>
  <si>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</si>
  <si>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</si>
  <si>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</si>
  <si>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</si>
  <si>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</si>
  <si>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</si>
  <si>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</si>
  <si>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</si>
  <si>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</si>
  <si>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</si>
  <si>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</si>
  <si>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</si>
  <si>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</si>
  <si>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</si>
  <si>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</si>
  <si>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</si>
  <si>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</si>
  <si>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</si>
  <si>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</si>
  <si>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</si>
  <si>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</si>
  <si>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</si>
  <si>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</si>
  <si>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</si>
  <si>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</si>
  <si>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</si>
  <si>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</si>
  <si>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</si>
  <si>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</si>
  <si>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</si>
  <si>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</si>
  <si>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</si>
  <si>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</si>
  <si>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</si>
  <si>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</si>
  <si>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</si>
  <si>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</si>
  <si>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</si>
  <si>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</si>
  <si>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</si>
  <si>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</si>
  <si>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</si>
  <si>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</si>
  <si>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11月</t>
  </si>
  <si>
    <t>資料截止日期：106年12月31日</t>
    <phoneticPr fontId="11" type="noConversion"/>
  </si>
  <si>
    <t>106
1~12月</t>
    <phoneticPr fontId="11" type="noConversion"/>
  </si>
  <si>
    <t>12月</t>
    <phoneticPr fontId="11" type="noConversion"/>
  </si>
  <si>
    <t xml:space="preserve"> 3.大陸地區人民居留許可案件含依親、長期及專案居留。</t>
    <phoneticPr fontId="11" type="noConversion"/>
  </si>
  <si>
    <t>107年
1~5月</t>
    <phoneticPr fontId="11" type="noConversion"/>
  </si>
  <si>
    <t>資料截止日期：107年5月31日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</si>
</sst>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6"/>
  <sheetViews>
    <sheetView tabSelected="1" topLeftCell="B1" zoomScaleNormal="100" workbookViewId="0">
      <selection activeCell="N7" sqref="N7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56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55</v>
      </c>
      <c r="C7" s="9">
        <f>SUM(C8:C19)</f>
        <v>4972</v>
      </c>
      <c r="D7" s="9">
        <f t="shared" ref="D7:J7" si="0">SUM(D8:D19)</f>
        <v>2185</v>
      </c>
      <c r="E7" s="9">
        <f t="shared" si="0"/>
        <v>999</v>
      </c>
      <c r="F7" s="9">
        <f t="shared" si="0"/>
        <v>399</v>
      </c>
      <c r="G7" s="9">
        <f t="shared" si="0"/>
        <v>198</v>
      </c>
      <c r="H7" s="9">
        <f t="shared" si="0"/>
        <v>55</v>
      </c>
      <c r="I7" s="9">
        <f t="shared" si="0"/>
        <v>1714</v>
      </c>
      <c r="J7" s="9">
        <f t="shared" si="0"/>
        <v>3996</v>
      </c>
    </row>
    <row r="8" spans="1:10" ht="29.25" customHeight="1" thickBot="1" x14ac:dyDescent="0.3">
      <c r="B8" s="10" t="s">
        <v>11</v>
      </c>
      <c r="C8" s="11">
        <v>1039</v>
      </c>
      <c r="D8" s="11">
        <v>486</v>
      </c>
      <c r="E8" s="11">
        <v>229</v>
      </c>
      <c r="F8" s="11">
        <v>77</v>
      </c>
      <c r="G8" s="11">
        <v>65</v>
      </c>
      <c r="H8" s="12">
        <v>13</v>
      </c>
      <c r="I8" s="11">
        <v>411</v>
      </c>
      <c r="J8" s="11">
        <v>734</v>
      </c>
    </row>
    <row r="9" spans="1:10" ht="29.25" customHeight="1" thickBot="1" x14ac:dyDescent="0.3">
      <c r="B9" s="10" t="s">
        <v>12</v>
      </c>
      <c r="C9" s="13">
        <v>789</v>
      </c>
      <c r="D9" s="13">
        <v>284</v>
      </c>
      <c r="E9" s="13">
        <v>108</v>
      </c>
      <c r="F9" s="13">
        <v>32</v>
      </c>
      <c r="G9" s="13">
        <v>23</v>
      </c>
      <c r="H9" s="14">
        <v>4</v>
      </c>
      <c r="I9" s="13">
        <v>226</v>
      </c>
      <c r="J9" s="13">
        <v>489</v>
      </c>
    </row>
    <row r="10" spans="1:10" ht="29.25" customHeight="1" thickBot="1" x14ac:dyDescent="0.3">
      <c r="B10" s="10" t="s">
        <v>13</v>
      </c>
      <c r="C10" s="9">
        <v>1215</v>
      </c>
      <c r="D10" s="9">
        <v>392</v>
      </c>
      <c r="E10" s="9">
        <v>278</v>
      </c>
      <c r="F10" s="9">
        <v>97</v>
      </c>
      <c r="G10" s="9">
        <v>55</v>
      </c>
      <c r="H10" s="15">
        <v>7</v>
      </c>
      <c r="I10" s="9">
        <v>364</v>
      </c>
      <c r="J10" s="9">
        <v>950</v>
      </c>
    </row>
    <row r="11" spans="1:10" ht="29.25" customHeight="1" thickBot="1" x14ac:dyDescent="0.3">
      <c r="B11" s="10" t="s">
        <v>14</v>
      </c>
      <c r="C11" s="9">
        <v>871</v>
      </c>
      <c r="D11" s="9">
        <v>463</v>
      </c>
      <c r="E11" s="9">
        <v>187</v>
      </c>
      <c r="F11" s="9">
        <v>85</v>
      </c>
      <c r="G11" s="16">
        <v>24</v>
      </c>
      <c r="H11" s="15">
        <v>14</v>
      </c>
      <c r="I11" s="9">
        <v>311</v>
      </c>
      <c r="J11" s="9">
        <v>962</v>
      </c>
    </row>
    <row r="12" spans="1:10" ht="29.25" customHeight="1" thickBot="1" x14ac:dyDescent="0.3">
      <c r="B12" s="10" t="s">
        <v>15</v>
      </c>
      <c r="C12" s="9">
        <v>1058</v>
      </c>
      <c r="D12" s="9">
        <v>560</v>
      </c>
      <c r="E12" s="9">
        <v>197</v>
      </c>
      <c r="F12" s="9">
        <v>108</v>
      </c>
      <c r="G12" s="13">
        <v>31</v>
      </c>
      <c r="H12" s="15">
        <v>17</v>
      </c>
      <c r="I12" s="9">
        <v>402</v>
      </c>
      <c r="J12" s="9">
        <v>861</v>
      </c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20.100000000000001" customHeight="1" thickBot="1" x14ac:dyDescent="0.3">
      <c r="B20" s="38" t="s">
        <v>28</v>
      </c>
      <c r="C20" s="39" t="s">
        <v>29</v>
      </c>
      <c r="D20" s="39"/>
      <c r="E20" s="39"/>
      <c r="F20" s="39"/>
      <c r="G20" s="39"/>
      <c r="H20" s="39"/>
      <c r="I20" s="39"/>
      <c r="J20" s="39"/>
    </row>
    <row r="21" spans="1:11" ht="20.100000000000001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s="24" customFormat="1" ht="20.100000000000001" customHeight="1" thickBot="1" x14ac:dyDescent="0.3">
      <c r="A22"/>
      <c r="B22" s="38"/>
      <c r="C22" s="40" t="s">
        <v>54</v>
      </c>
      <c r="D22" s="40"/>
      <c r="E22" s="40"/>
      <c r="F22" s="40"/>
      <c r="G22" s="40"/>
      <c r="H22" s="40"/>
      <c r="I22" s="40"/>
      <c r="J22" s="40"/>
      <c r="K22" s="23"/>
    </row>
    <row r="23" spans="1:11" ht="20.100000000000001" customHeight="1" thickBot="1" x14ac:dyDescent="0.3">
      <c r="B23" s="38"/>
      <c r="C23" s="41" t="s">
        <v>46</v>
      </c>
      <c r="D23" s="41"/>
      <c r="E23" s="41"/>
      <c r="F23" s="41"/>
      <c r="G23" s="41"/>
      <c r="H23" s="41"/>
      <c r="I23" s="41"/>
      <c r="J23" s="41"/>
    </row>
    <row r="24" spans="1:11" ht="17.25" customHeight="1" x14ac:dyDescent="0.25"/>
    <row r="27" spans="1:11" s="24" customFormat="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I28" s="24"/>
      <c r="J28" s="24"/>
    </row>
    <row r="32" spans="1:11" s="24" customFormat="1" x14ac:dyDescent="0.25">
      <c r="A32"/>
      <c r="B32"/>
      <c r="C32"/>
      <c r="D32"/>
      <c r="E32"/>
      <c r="F32"/>
      <c r="G32"/>
      <c r="H32"/>
      <c r="I32"/>
      <c r="J32"/>
    </row>
    <row r="33" spans="1:247" x14ac:dyDescent="0.25">
      <c r="I33" s="24"/>
      <c r="J33" s="24"/>
    </row>
    <row r="35" spans="1:247" ht="17.25" customHeight="1" x14ac:dyDescent="0.25"/>
    <row r="36" spans="1:247" ht="17.25" customHeight="1" x14ac:dyDescent="0.25"/>
    <row r="37" spans="1:247" s="24" customFormat="1" ht="17.25" customHeight="1" x14ac:dyDescent="0.25">
      <c r="A37"/>
      <c r="B37"/>
      <c r="C37"/>
      <c r="D37"/>
      <c r="E37"/>
      <c r="F37"/>
      <c r="G37"/>
      <c r="H37"/>
      <c r="I37"/>
      <c r="J37"/>
    </row>
    <row r="38" spans="1:247" ht="21.75" customHeight="1" x14ac:dyDescent="0.25">
      <c r="I38" s="24"/>
      <c r="J38" s="24"/>
      <c r="IM38" s="25">
        <f>SUM(I38:IL38)</f>
        <v>0</v>
      </c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s="24" customFormat="1" ht="33.75" customHeight="1" x14ac:dyDescent="0.25">
      <c r="A41"/>
      <c r="B41"/>
      <c r="C41"/>
      <c r="D41"/>
      <c r="E41"/>
      <c r="F41"/>
      <c r="G41"/>
      <c r="H41"/>
      <c r="I41"/>
      <c r="J41"/>
      <c r="IM41" s="26">
        <f>SUM(I41:IL41)</f>
        <v>0</v>
      </c>
    </row>
    <row r="42" spans="1:247" s="27" customFormat="1" ht="20.25" hidden="1" customHeight="1" x14ac:dyDescent="0.25">
      <c r="A42"/>
      <c r="B42"/>
      <c r="C42"/>
      <c r="D42"/>
      <c r="E42"/>
      <c r="F42"/>
      <c r="G42"/>
      <c r="H42"/>
      <c r="I42" s="24"/>
      <c r="J42" s="24"/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1.7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4" customFormat="1" ht="33.75" customHeight="1" x14ac:dyDescent="0.25">
      <c r="A54"/>
      <c r="B54"/>
      <c r="C54"/>
      <c r="D54"/>
      <c r="E54"/>
      <c r="F54"/>
      <c r="G54"/>
      <c r="H54"/>
      <c r="I54" s="27"/>
      <c r="J54" s="27"/>
      <c r="IM54" s="26"/>
    </row>
    <row r="55" spans="1:247" s="27" customFormat="1" ht="21.75" customHeight="1" x14ac:dyDescent="0.25">
      <c r="A55"/>
      <c r="B55"/>
      <c r="C55"/>
      <c r="D55"/>
      <c r="E55"/>
      <c r="F55"/>
      <c r="G55"/>
      <c r="H55"/>
      <c r="I55" s="24"/>
      <c r="J55" s="24"/>
    </row>
    <row r="56" spans="1:247" s="27" customFormat="1" ht="21.75" hidden="1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10" s="27" customFormat="1" ht="21.75" hidden="1" customHeight="1" x14ac:dyDescent="0.25">
      <c r="A65"/>
      <c r="B65"/>
      <c r="C65"/>
      <c r="D65"/>
      <c r="E65"/>
      <c r="F65"/>
      <c r="G65"/>
      <c r="H65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4" customFormat="1" ht="20.25" customHeight="1" x14ac:dyDescent="0.25">
      <c r="A67"/>
      <c r="B67"/>
      <c r="C67"/>
      <c r="D67"/>
      <c r="E67"/>
      <c r="F67"/>
      <c r="G67"/>
      <c r="H67"/>
      <c r="I67" s="27"/>
      <c r="J67" s="27"/>
    </row>
    <row r="68" spans="1:10" ht="20.25" customHeight="1" x14ac:dyDescent="0.25">
      <c r="I68" s="24"/>
      <c r="J68" s="24"/>
    </row>
    <row r="69" spans="1:10" ht="21" customHeight="1" x14ac:dyDescent="0.25"/>
    <row r="70" spans="1:10" ht="43.5" customHeight="1" x14ac:dyDescent="0.25"/>
    <row r="71" spans="1:10" ht="31.5" customHeight="1" x14ac:dyDescent="0.25"/>
    <row r="72" spans="1:10" ht="16.5" customHeight="1" x14ac:dyDescent="0.25"/>
    <row r="73" spans="1:10" ht="16.5" customHeight="1" x14ac:dyDescent="0.25"/>
    <row r="74" spans="1:10" ht="16.5" customHeight="1" x14ac:dyDescent="0.25"/>
    <row r="75" spans="1:10" ht="16.5" customHeight="1" x14ac:dyDescent="0.25"/>
    <row r="76" spans="1:10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zoomScaleNormal="100" workbookViewId="0">
      <selection activeCell="E20" sqref="E2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25.5" x14ac:dyDescent="0.4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37" t="s">
        <v>7</v>
      </c>
      <c r="D6" s="37" t="s">
        <v>8</v>
      </c>
      <c r="E6" s="36" t="s">
        <v>9</v>
      </c>
      <c r="F6" s="36" t="s">
        <v>10</v>
      </c>
      <c r="G6" s="36" t="s">
        <v>9</v>
      </c>
      <c r="H6" s="7" t="s">
        <v>10</v>
      </c>
      <c r="I6" s="36" t="s">
        <v>9</v>
      </c>
      <c r="J6" s="36" t="s">
        <v>10</v>
      </c>
    </row>
    <row r="7" spans="1:10" ht="29.25" customHeight="1" thickBot="1" x14ac:dyDescent="0.3">
      <c r="B7" s="8" t="s">
        <v>52</v>
      </c>
      <c r="C7" s="9">
        <f t="shared" ref="C7:J7" si="0">SUM(C8:C29)</f>
        <v>12953</v>
      </c>
      <c r="D7" s="9">
        <f t="shared" si="0"/>
        <v>6087</v>
      </c>
      <c r="E7" s="9">
        <f t="shared" si="0"/>
        <v>4015</v>
      </c>
      <c r="F7" s="9">
        <f t="shared" si="0"/>
        <v>1074</v>
      </c>
      <c r="G7" s="9">
        <f t="shared" si="0"/>
        <v>1416</v>
      </c>
      <c r="H7" s="9">
        <f t="shared" si="0"/>
        <v>177</v>
      </c>
      <c r="I7" s="9">
        <f t="shared" si="0"/>
        <v>6017</v>
      </c>
      <c r="J7" s="9">
        <f t="shared" si="0"/>
        <v>9437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50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33.75" customHeight="1" thickBot="1" x14ac:dyDescent="0.3">
      <c r="B29" s="22" t="s">
        <v>53</v>
      </c>
      <c r="C29" s="15">
        <v>921</v>
      </c>
      <c r="D29" s="9">
        <v>444</v>
      </c>
      <c r="E29" s="9">
        <v>240</v>
      </c>
      <c r="F29" s="9">
        <v>83</v>
      </c>
      <c r="G29" s="9">
        <v>68</v>
      </c>
      <c r="H29" s="15">
        <v>15</v>
      </c>
      <c r="I29" s="9">
        <v>397</v>
      </c>
      <c r="J29" s="9">
        <v>956</v>
      </c>
    </row>
    <row r="30" spans="1:11" ht="17.25" customHeight="1" thickBot="1" x14ac:dyDescent="0.3">
      <c r="B30" s="38" t="s">
        <v>28</v>
      </c>
      <c r="C30" s="39" t="s">
        <v>29</v>
      </c>
      <c r="D30" s="39"/>
      <c r="E30" s="39"/>
      <c r="F30" s="39"/>
      <c r="G30" s="39"/>
      <c r="H30" s="39"/>
      <c r="I30" s="39"/>
      <c r="J30" s="39"/>
    </row>
    <row r="31" spans="1:11" ht="17.25" customHeight="1" thickBot="1" x14ac:dyDescent="0.3">
      <c r="B31" s="38"/>
      <c r="C31" s="40" t="s">
        <v>30</v>
      </c>
      <c r="D31" s="40"/>
      <c r="E31" s="40"/>
      <c r="F31" s="40"/>
      <c r="G31" s="40"/>
      <c r="H31" s="40"/>
      <c r="I31" s="40"/>
      <c r="J31" s="40"/>
    </row>
    <row r="32" spans="1:11" s="24" customFormat="1" ht="34.5" customHeight="1" thickBot="1" x14ac:dyDescent="0.3">
      <c r="A32"/>
      <c r="B32" s="38"/>
      <c r="C32" s="40" t="s">
        <v>31</v>
      </c>
      <c r="D32" s="40"/>
      <c r="E32" s="40"/>
      <c r="F32" s="40"/>
      <c r="G32" s="40"/>
      <c r="H32" s="40"/>
      <c r="I32" s="40"/>
      <c r="J32" s="40"/>
      <c r="K32" s="23"/>
    </row>
    <row r="33" spans="1:247" ht="17.25" thickBot="1" x14ac:dyDescent="0.3">
      <c r="B33" s="38"/>
      <c r="C33" s="41" t="s">
        <v>46</v>
      </c>
      <c r="D33" s="41"/>
      <c r="E33" s="41"/>
      <c r="F33" s="41"/>
      <c r="G33" s="41"/>
      <c r="H33" s="41"/>
      <c r="I33" s="41"/>
      <c r="J33" s="41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30:B33"/>
    <mergeCell ref="C30:J30"/>
    <mergeCell ref="C31:J31"/>
    <mergeCell ref="C32:J32"/>
    <mergeCell ref="C33:J3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38" t="s">
        <v>28</v>
      </c>
      <c r="C20" s="39" t="s">
        <v>35</v>
      </c>
      <c r="D20" s="39"/>
      <c r="E20" s="39"/>
      <c r="F20" s="39"/>
      <c r="G20" s="39"/>
      <c r="H20" s="39"/>
      <c r="I20" s="39"/>
      <c r="J20" s="39"/>
    </row>
    <row r="21" spans="1:11" ht="17.25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ht="17.25" customHeight="1" thickBot="1" x14ac:dyDescent="0.3">
      <c r="B22" s="38"/>
      <c r="C22" s="40" t="s">
        <v>31</v>
      </c>
      <c r="D22" s="40"/>
      <c r="E22" s="40"/>
      <c r="F22" s="40"/>
      <c r="G22" s="40"/>
      <c r="H22" s="40"/>
      <c r="I22" s="40"/>
      <c r="J22" s="40"/>
    </row>
    <row r="23" spans="1:11" s="24" customFormat="1" ht="17.25" customHeight="1" thickBot="1" x14ac:dyDescent="0.3">
      <c r="A23"/>
      <c r="B23" s="38"/>
      <c r="C23" s="41" t="s">
        <v>32</v>
      </c>
      <c r="D23" s="41"/>
      <c r="E23" s="41"/>
      <c r="F23" s="41"/>
      <c r="G23" s="41"/>
      <c r="H23" s="41"/>
      <c r="I23" s="41"/>
      <c r="J23" s="41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5" t="s">
        <v>2</v>
      </c>
      <c r="B5" s="45" t="s">
        <v>37</v>
      </c>
      <c r="C5" s="45"/>
      <c r="D5" s="45"/>
      <c r="E5" s="45" t="s">
        <v>38</v>
      </c>
      <c r="F5" s="45"/>
      <c r="G5" s="45"/>
      <c r="H5" s="45" t="s">
        <v>6</v>
      </c>
      <c r="I5" s="45"/>
      <c r="J5" s="45"/>
    </row>
    <row r="6" spans="1:10" ht="49.5" x14ac:dyDescent="0.25">
      <c r="A6" s="45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107年5月</vt:lpstr>
      <vt:lpstr>106年</vt:lpstr>
      <vt:lpstr>105年</vt:lpstr>
      <vt:lpstr>80年至104年</vt:lpstr>
      <vt:lpstr>'105年'!Print_Area</vt:lpstr>
      <vt:lpstr>'106年'!Print_Area</vt:lpstr>
      <vt:lpstr>'107年5月'!Print_Area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2018-03-22T08:59:46Z</cp:lastPrinted>
  <dcterms:created xsi:type="dcterms:W3CDTF">1997-01-14T01:50:29Z</dcterms:created>
  <dcterms:modified xsi:type="dcterms:W3CDTF">2018-06-21T07:08:27Z</dcterms:modified>
</cp:coreProperties>
</file>