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5" yWindow="-15" windowWidth="969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25725"/>
</workbook>
</file>

<file path=xl/calcChain.xml><?xml version="1.0" encoding="utf-8"?>
<calcChain xmlns="http://schemas.openxmlformats.org/spreadsheetml/2006/main">
  <c r="C29" i="1"/>
  <c r="D29"/>
  <c r="D42" s="1"/>
  <c r="E29"/>
  <c r="F29"/>
  <c r="F42" s="1"/>
  <c r="G29"/>
  <c r="H29"/>
  <c r="H42" s="1"/>
  <c r="I29"/>
  <c r="J29"/>
  <c r="J42" s="1"/>
  <c r="B29"/>
  <c r="B42" s="1"/>
  <c r="C42"/>
  <c r="E42"/>
  <c r="G42"/>
  <c r="I42"/>
  <c r="IV27"/>
  <c r="IV29"/>
  <c r="IV28" l="1"/>
</calcChain>
</file>

<file path=xl/sharedStrings.xml><?xml version="1.0" encoding="utf-8"?>
<sst xmlns="http://schemas.openxmlformats.org/spreadsheetml/2006/main" count="47" uniqueCount="37">
  <si>
    <t>大陸地區、港澳居民、無戶籍國民來臺人數統計表</t>
    <phoneticPr fontId="6" type="noConversion"/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</si>
  <si>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</si>
  <si>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5)</t>
    </r>
    <phoneticPr fontId="6" type="noConversion"/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</si>
  <si>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</si>
  <si>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</si>
  <si>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2)</t>
    </r>
    <phoneticPr fontId="11" type="noConversion"/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</si>
  <si>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3)</t>
    </r>
    <phoneticPr fontId="11" type="noConversion"/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</si>
  <si>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4)</t>
    </r>
    <phoneticPr fontId="11" type="noConversion"/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</si>
  <si>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6)</t>
    </r>
    <phoneticPr fontId="6" type="noConversion"/>
  </si>
  <si>
    <t>居留許可案件</t>
  </si>
  <si>
    <t>定居許可人數</t>
  </si>
  <si>
    <t>101年</t>
    <phoneticPr fontId="6" type="noConversion"/>
  </si>
  <si>
    <t>總計</t>
  </si>
  <si>
    <t>註：</t>
    <phoneticPr fontId="6" type="noConversion"/>
  </si>
  <si>
    <t>1.各項數字皆以人次統計。</t>
    <phoneticPr fontId="11" type="noConversion"/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</si>
  <si>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  <charset val="136"/>
      </rPr>
      <t>(不含以居留定居事由入境人數)</t>
    </r>
    <r>
      <rPr>
        <sz val="10"/>
        <rFont val="新細明體"/>
        <family val="1"/>
        <charset val="136"/>
      </rPr>
      <t>。</t>
    </r>
    <phoneticPr fontId="11" type="noConversion"/>
  </si>
  <si>
    <t>3.居留許可案件含依親、長期及專案居留。</t>
    <phoneticPr fontId="11" type="noConversion"/>
  </si>
  <si>
    <t>4.定居許可人數含陸配定居、專案居留定居及來臺定居(不含陸配、專居)。</t>
    <phoneticPr fontId="11" type="noConversion"/>
  </si>
  <si>
    <t>5.大陸地區人民引用報表：AJR5605大陸地區人民來臺各類人數統計總表-月/年報(99年1月起)；</t>
    <phoneticPr fontId="11" type="noConversion"/>
  </si>
  <si>
    <t xml:space="preserve">   AJR560 大陸地區人民進入臺灣地區申請案件統計-月/年報(80年~98年)。</t>
    <phoneticPr fontId="6" type="noConversion"/>
  </si>
  <si>
    <t>6.港澳及無戶籍短期停留入境人次引用報表：公務統計月報。</t>
    <phoneticPr fontId="11" type="noConversion"/>
  </si>
  <si>
    <t xml:space="preserve">製表單位：移民資訊組 </t>
    <phoneticPr fontId="6" type="noConversion"/>
  </si>
  <si>
    <t>103年</t>
    <phoneticPr fontId="6" type="noConversion"/>
  </si>
  <si>
    <t>1月</t>
    <phoneticPr fontId="2" type="noConversion"/>
  </si>
  <si>
    <t>2月</t>
    <phoneticPr fontId="2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</si>
  <si>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</si>
  <si>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</si>
  <si>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</si>
  <si>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</si>
  <si>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</si>
  <si>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</si>
  <si>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</si>
  <si>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</si>
  <si>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</si>
  <si>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</si>
  <si>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  <phoneticPr fontId="6" type="noConversion"/>
  </si>
  <si>
    <t>資料截止日期：103年11月31日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</si>
</sst>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[Red]\(#,##0\)"/>
    <numFmt numFmtId="177" formatCode="#,##0_ ;[Red]\-#,##0\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0" fillId="0" borderId="0" xfId="0" applyNumberFormat="1" applyFont="1"/>
    <xf numFmtId="176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0" fontId="13" fillId="0" borderId="0" xfId="0" applyFont="1"/>
    <xf numFmtId="176" fontId="1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176" fontId="15" fillId="0" borderId="0" xfId="0" applyNumberFormat="1" applyFont="1"/>
    <xf numFmtId="176" fontId="12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ColWidth="8.75" defaultRowHeight="16.5"/>
  <cols>
    <col min="1" max="1" width="9.125" style="3" customWidth="1"/>
    <col min="2" max="2" width="12.25" style="3" customWidth="1"/>
    <col min="3" max="3" width="9.625" style="3" customWidth="1"/>
    <col min="4" max="4" width="9.125" style="3" customWidth="1"/>
    <col min="5" max="5" width="12.625" style="3" customWidth="1"/>
    <col min="6" max="7" width="9.125" style="3" customWidth="1"/>
    <col min="8" max="8" width="10.875" style="3" customWidth="1"/>
    <col min="9" max="9" width="9.125" style="3" customWidth="1"/>
    <col min="10" max="10" width="10.375" style="3" customWidth="1"/>
    <col min="11" max="11" width="12" style="3" customWidth="1"/>
    <col min="12" max="16384" width="8.75" style="3"/>
  </cols>
  <sheetData>
    <row r="1" spans="1:11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15" customHeight="1">
      <c r="H2" s="4" t="s">
        <v>36</v>
      </c>
    </row>
    <row r="3" spans="1:11">
      <c r="H3" s="4" t="s">
        <v>21</v>
      </c>
    </row>
    <row r="4" spans="1:11" ht="19.899999999999999" customHeight="1">
      <c r="A4" s="38" t="s">
        <v>1</v>
      </c>
      <c r="B4" s="40" t="s">
        <v>2</v>
      </c>
      <c r="C4" s="41"/>
      <c r="D4" s="42"/>
      <c r="E4" s="40" t="s">
        <v>3</v>
      </c>
      <c r="F4" s="41"/>
      <c r="G4" s="42"/>
      <c r="H4" s="40" t="s">
        <v>4</v>
      </c>
      <c r="I4" s="41"/>
      <c r="J4" s="42"/>
    </row>
    <row r="5" spans="1:11" ht="44.25">
      <c r="A5" s="39"/>
      <c r="B5" s="5" t="s">
        <v>5</v>
      </c>
      <c r="C5" s="5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6" t="s">
        <v>10</v>
      </c>
    </row>
    <row r="6" spans="1:11">
      <c r="A6" s="7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>
      <c r="A7" s="7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>
      <c r="A8" s="7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>
      <c r="A9" s="7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>
      <c r="A10" s="7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>
      <c r="A12" s="7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>
      <c r="A13" s="7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>
      <c r="A14" s="7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>
      <c r="A15" s="7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256">
      <c r="A17" s="7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256">
      <c r="A18" s="7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256">
      <c r="A19" s="7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256">
      <c r="A20" s="7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256" s="14" customFormat="1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256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256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256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256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256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11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s="34" customFormat="1" ht="21.75" customHeight="1">
      <c r="A28" s="31" t="s">
        <v>35</v>
      </c>
      <c r="B28" s="32">
        <v>2759663</v>
      </c>
      <c r="C28" s="32">
        <v>16334</v>
      </c>
      <c r="D28" s="32">
        <v>8549</v>
      </c>
      <c r="E28" s="32">
        <v>1062417</v>
      </c>
      <c r="F28" s="32">
        <v>4574</v>
      </c>
      <c r="G28" s="32">
        <v>575</v>
      </c>
      <c r="H28" s="32">
        <v>20794</v>
      </c>
      <c r="I28" s="32">
        <v>6043</v>
      </c>
      <c r="J28" s="33">
        <v>13413</v>
      </c>
      <c r="IV28" s="35">
        <f>SUM(B28:IU28)</f>
        <v>3892362</v>
      </c>
    </row>
    <row r="29" spans="1:256" s="14" customFormat="1" ht="21.75" customHeight="1">
      <c r="A29" s="18" t="s">
        <v>22</v>
      </c>
      <c r="B29" s="19">
        <f>SUM(B30:B41)</f>
        <v>3507484</v>
      </c>
      <c r="C29" s="19">
        <f t="shared" ref="C29:J29" si="0">SUM(C30:C41)</f>
        <v>15819</v>
      </c>
      <c r="D29" s="19">
        <f t="shared" si="0"/>
        <v>6406</v>
      </c>
      <c r="E29" s="19">
        <f t="shared" si="0"/>
        <v>1134233</v>
      </c>
      <c r="F29" s="19">
        <f t="shared" si="0"/>
        <v>7001</v>
      </c>
      <c r="G29" s="19">
        <f t="shared" si="0"/>
        <v>621</v>
      </c>
      <c r="H29" s="19">
        <f t="shared" si="0"/>
        <v>17341</v>
      </c>
      <c r="I29" s="19">
        <f t="shared" si="0"/>
        <v>4948</v>
      </c>
      <c r="J29" s="19">
        <f t="shared" si="0"/>
        <v>10356</v>
      </c>
      <c r="IV29" s="21">
        <f>SUM(B29:IU29)</f>
        <v>4704209</v>
      </c>
    </row>
    <row r="30" spans="1:256" s="24" customFormat="1" ht="20.25" customHeight="1">
      <c r="A30" s="22" t="s">
        <v>23</v>
      </c>
      <c r="B30" s="23">
        <v>253583</v>
      </c>
      <c r="C30" s="23">
        <v>1504</v>
      </c>
      <c r="D30" s="23">
        <v>534</v>
      </c>
      <c r="E30" s="23">
        <v>64172</v>
      </c>
      <c r="F30" s="23">
        <v>1170</v>
      </c>
      <c r="G30" s="23">
        <v>45</v>
      </c>
      <c r="H30" s="23">
        <v>1576</v>
      </c>
      <c r="I30" s="23">
        <v>390</v>
      </c>
      <c r="J30" s="23">
        <v>804</v>
      </c>
    </row>
    <row r="31" spans="1:256" s="24" customFormat="1" ht="20.25" customHeight="1">
      <c r="A31" s="22" t="s">
        <v>24</v>
      </c>
      <c r="B31" s="23">
        <v>292285</v>
      </c>
      <c r="C31" s="23">
        <v>1449</v>
      </c>
      <c r="D31" s="23">
        <v>144</v>
      </c>
      <c r="E31" s="23">
        <v>82866</v>
      </c>
      <c r="F31" s="23">
        <v>159</v>
      </c>
      <c r="G31" s="23">
        <v>43</v>
      </c>
      <c r="H31" s="23">
        <v>1505</v>
      </c>
      <c r="I31" s="23">
        <v>310</v>
      </c>
      <c r="J31" s="23">
        <v>849</v>
      </c>
    </row>
    <row r="32" spans="1:256" s="24" customFormat="1" ht="20.25" customHeight="1">
      <c r="A32" s="22" t="s">
        <v>25</v>
      </c>
      <c r="B32" s="23">
        <v>350049</v>
      </c>
      <c r="C32" s="23">
        <v>1449</v>
      </c>
      <c r="D32" s="23">
        <v>855</v>
      </c>
      <c r="E32" s="23">
        <v>89181</v>
      </c>
      <c r="F32" s="23">
        <v>554</v>
      </c>
      <c r="G32" s="23">
        <v>61</v>
      </c>
      <c r="H32" s="23">
        <v>1783</v>
      </c>
      <c r="I32" s="23">
        <v>258</v>
      </c>
      <c r="J32" s="25">
        <v>886</v>
      </c>
    </row>
    <row r="33" spans="1:10" s="24" customFormat="1" ht="20.25" customHeight="1">
      <c r="A33" s="22" t="s">
        <v>26</v>
      </c>
      <c r="B33" s="23">
        <v>365856</v>
      </c>
      <c r="C33" s="23">
        <v>1453</v>
      </c>
      <c r="D33" s="23">
        <v>657</v>
      </c>
      <c r="E33" s="23">
        <v>133811</v>
      </c>
      <c r="F33" s="23">
        <v>219</v>
      </c>
      <c r="G33" s="23">
        <v>56</v>
      </c>
      <c r="H33" s="23">
        <v>1583</v>
      </c>
      <c r="I33" s="23">
        <v>329</v>
      </c>
      <c r="J33" s="23">
        <v>978</v>
      </c>
    </row>
    <row r="34" spans="1:10" s="24" customFormat="1" ht="20.25" customHeight="1">
      <c r="A34" s="22" t="s">
        <v>27</v>
      </c>
      <c r="B34" s="23">
        <v>323250</v>
      </c>
      <c r="C34" s="23">
        <v>1588</v>
      </c>
      <c r="D34" s="23">
        <v>704</v>
      </c>
      <c r="E34" s="23">
        <v>106419</v>
      </c>
      <c r="F34" s="23">
        <v>322</v>
      </c>
      <c r="G34" s="23">
        <v>44</v>
      </c>
      <c r="H34" s="23">
        <v>1549</v>
      </c>
      <c r="I34" s="23">
        <v>758</v>
      </c>
      <c r="J34" s="23">
        <v>1019</v>
      </c>
    </row>
    <row r="35" spans="1:10" s="24" customFormat="1" ht="20.25" customHeight="1">
      <c r="A35" s="22" t="s">
        <v>28</v>
      </c>
      <c r="B35" s="25">
        <v>304244</v>
      </c>
      <c r="C35" s="25">
        <v>1343</v>
      </c>
      <c r="D35" s="25">
        <v>186</v>
      </c>
      <c r="E35" s="25">
        <v>123810</v>
      </c>
      <c r="F35" s="25">
        <v>436</v>
      </c>
      <c r="G35" s="25">
        <v>36</v>
      </c>
      <c r="H35" s="25">
        <v>1759</v>
      </c>
      <c r="I35" s="25">
        <v>484</v>
      </c>
      <c r="J35" s="25">
        <v>804</v>
      </c>
    </row>
    <row r="36" spans="1:10" s="24" customFormat="1" ht="20.25" customHeight="1">
      <c r="A36" s="22" t="s">
        <v>29</v>
      </c>
      <c r="B36" s="25">
        <v>330781</v>
      </c>
      <c r="C36" s="25">
        <v>1341</v>
      </c>
      <c r="D36" s="25">
        <v>1039</v>
      </c>
      <c r="E36" s="25">
        <v>122834</v>
      </c>
      <c r="F36" s="25">
        <v>156</v>
      </c>
      <c r="G36" s="25">
        <v>91</v>
      </c>
      <c r="H36" s="25">
        <v>1709</v>
      </c>
      <c r="I36" s="25">
        <v>352</v>
      </c>
      <c r="J36" s="25">
        <v>1303</v>
      </c>
    </row>
    <row r="37" spans="1:10" s="24" customFormat="1" ht="20.25" customHeight="1">
      <c r="A37" s="22" t="s">
        <v>30</v>
      </c>
      <c r="B37" s="23">
        <v>298059</v>
      </c>
      <c r="C37" s="23">
        <v>1450</v>
      </c>
      <c r="D37" s="23">
        <v>239</v>
      </c>
      <c r="E37" s="23">
        <v>137821</v>
      </c>
      <c r="F37" s="23">
        <v>153</v>
      </c>
      <c r="G37" s="23">
        <v>104</v>
      </c>
      <c r="H37" s="23">
        <v>1582</v>
      </c>
      <c r="I37" s="23">
        <v>677</v>
      </c>
      <c r="J37" s="23">
        <v>1215</v>
      </c>
    </row>
    <row r="38" spans="1:10" s="24" customFormat="1" ht="20.25" customHeight="1">
      <c r="A38" s="22" t="s">
        <v>31</v>
      </c>
      <c r="B38" s="23">
        <v>330023</v>
      </c>
      <c r="C38" s="23">
        <v>1424</v>
      </c>
      <c r="D38" s="23">
        <v>900</v>
      </c>
      <c r="E38" s="23">
        <v>97553</v>
      </c>
      <c r="F38" s="23">
        <v>1019</v>
      </c>
      <c r="G38" s="23">
        <v>44</v>
      </c>
      <c r="H38" s="23">
        <v>1744</v>
      </c>
      <c r="I38" s="23">
        <v>485</v>
      </c>
      <c r="J38" s="23">
        <v>1004</v>
      </c>
    </row>
    <row r="39" spans="1:10" s="24" customFormat="1" ht="20.25" customHeight="1">
      <c r="A39" s="22" t="s">
        <v>32</v>
      </c>
      <c r="B39" s="23">
        <v>336818</v>
      </c>
      <c r="C39" s="23">
        <v>1565</v>
      </c>
      <c r="D39" s="23">
        <v>548</v>
      </c>
      <c r="E39" s="23">
        <v>85525</v>
      </c>
      <c r="F39" s="23">
        <v>2218</v>
      </c>
      <c r="G39" s="23">
        <v>49</v>
      </c>
      <c r="H39" s="23">
        <v>1338</v>
      </c>
      <c r="I39" s="23">
        <v>601</v>
      </c>
      <c r="J39" s="23">
        <v>734</v>
      </c>
    </row>
    <row r="40" spans="1:10" s="24" customFormat="1" ht="20.25" customHeight="1">
      <c r="A40" s="22" t="s">
        <v>33</v>
      </c>
      <c r="B40" s="23">
        <v>322536</v>
      </c>
      <c r="C40" s="23">
        <v>1253</v>
      </c>
      <c r="D40" s="23">
        <v>600</v>
      </c>
      <c r="E40" s="23">
        <v>90241</v>
      </c>
      <c r="F40" s="23">
        <v>595</v>
      </c>
      <c r="G40" s="23">
        <v>48</v>
      </c>
      <c r="H40" s="23">
        <v>1213</v>
      </c>
      <c r="I40" s="23">
        <v>304</v>
      </c>
      <c r="J40" s="23">
        <v>760</v>
      </c>
    </row>
    <row r="41" spans="1:10" s="24" customFormat="1" ht="20.25" hidden="1" customHeight="1">
      <c r="A41" s="22" t="s">
        <v>34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4" customFormat="1" ht="20.25" customHeight="1">
      <c r="A42" s="18" t="s">
        <v>12</v>
      </c>
      <c r="B42" s="36">
        <f>SUM(B6:B29)</f>
        <v>14686674</v>
      </c>
      <c r="C42" s="36">
        <f t="shared" ref="C42:J42" si="1">SUM(C6:C29)</f>
        <v>307515</v>
      </c>
      <c r="D42" s="36">
        <f t="shared" si="1"/>
        <v>161227</v>
      </c>
      <c r="E42" s="36">
        <f t="shared" si="1"/>
        <v>10567206</v>
      </c>
      <c r="F42" s="36">
        <f t="shared" si="1"/>
        <v>51282</v>
      </c>
      <c r="G42" s="36">
        <f t="shared" si="1"/>
        <v>23437</v>
      </c>
      <c r="H42" s="36">
        <f t="shared" si="1"/>
        <v>9201486</v>
      </c>
      <c r="I42" s="36">
        <f t="shared" si="1"/>
        <v>161261</v>
      </c>
      <c r="J42" s="36">
        <f t="shared" si="1"/>
        <v>256429</v>
      </c>
    </row>
    <row r="43" spans="1:10" ht="19.149999999999999" customHeight="1">
      <c r="A43" s="26" t="s">
        <v>13</v>
      </c>
      <c r="B43" s="27" t="s">
        <v>14</v>
      </c>
    </row>
    <row r="44" spans="1:10" ht="33.75" customHeight="1">
      <c r="B44" s="37" t="s">
        <v>15</v>
      </c>
      <c r="C44" s="37"/>
      <c r="D44" s="37"/>
      <c r="E44" s="37"/>
      <c r="F44" s="37"/>
      <c r="G44" s="37"/>
      <c r="H44" s="37"/>
      <c r="I44" s="37"/>
      <c r="J44" s="37"/>
    </row>
    <row r="45" spans="1:10" ht="18.600000000000001" customHeight="1">
      <c r="B45" s="28" t="s">
        <v>16</v>
      </c>
    </row>
    <row r="46" spans="1:10" ht="18.600000000000001" customHeight="1">
      <c r="B46" s="28" t="s">
        <v>17</v>
      </c>
    </row>
    <row r="47" spans="1:10" ht="18.600000000000001" customHeight="1">
      <c r="B47" s="28" t="s">
        <v>18</v>
      </c>
    </row>
    <row r="48" spans="1:10" ht="15" customHeight="1">
      <c r="D48" s="29" t="s">
        <v>19</v>
      </c>
    </row>
    <row r="49" spans="2:11">
      <c r="B49" s="28" t="s">
        <v>20</v>
      </c>
    </row>
    <row r="50" spans="2:11" ht="21" customHeight="1">
      <c r="B50" s="27" t="s">
        <v>14</v>
      </c>
    </row>
    <row r="51" spans="2:11" ht="31.5" customHeight="1">
      <c r="B51" s="37" t="s">
        <v>15</v>
      </c>
      <c r="C51" s="37"/>
      <c r="D51" s="37"/>
      <c r="E51" s="37"/>
      <c r="F51" s="37"/>
      <c r="G51" s="37"/>
      <c r="H51" s="37"/>
      <c r="I51" s="37"/>
      <c r="J51" s="37"/>
    </row>
    <row r="52" spans="2:11" ht="16.5" customHeight="1">
      <c r="B52" s="28" t="s">
        <v>16</v>
      </c>
    </row>
    <row r="53" spans="2:11" ht="16.5" customHeight="1">
      <c r="B53" s="28" t="s">
        <v>17</v>
      </c>
    </row>
    <row r="54" spans="2:11" ht="16.5" customHeight="1">
      <c r="B54" s="28" t="s">
        <v>18</v>
      </c>
    </row>
    <row r="55" spans="2:11" ht="16.5" customHeight="1">
      <c r="D55" s="29" t="s">
        <v>19</v>
      </c>
    </row>
    <row r="56" spans="2:11" ht="16.5" customHeight="1">
      <c r="B56" s="28" t="s">
        <v>20</v>
      </c>
    </row>
    <row r="57" spans="2:11">
      <c r="B57" s="30"/>
      <c r="C57" s="30"/>
      <c r="D57" s="30"/>
      <c r="E57" s="30"/>
      <c r="F57" s="30"/>
      <c r="G57" s="30"/>
      <c r="H57" s="30"/>
      <c r="I57" s="30"/>
      <c r="J57" s="30"/>
      <c r="K57" s="30"/>
    </row>
  </sheetData>
  <mergeCells count="6">
    <mergeCell ref="B44:J44"/>
    <mergeCell ref="B51:J51"/>
    <mergeCell ref="A4:A5"/>
    <mergeCell ref="B4:D4"/>
    <mergeCell ref="E4:G4"/>
    <mergeCell ref="H4:J4"/>
  </mergeCells>
  <phoneticPr fontId="2" type="noConversion"/>
  <printOptions horizontalCentered="1"/>
  <pageMargins left="0.15748031496062992" right="0.15748031496062992" top="0.39" bottom="0.31496062992125984" header="0.15748031496062992" footer="0.1574803149606299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2014-09-15T06:15:03Z</cp:lastPrinted>
  <dcterms:created xsi:type="dcterms:W3CDTF">1997-01-14T01:50:29Z</dcterms:created>
  <dcterms:modified xsi:type="dcterms:W3CDTF">2015-09-18T00:08:50Z</dcterms:modified>
</cp:coreProperties>
</file>