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4590" tabRatio="701" activeTab="0"/>
  </bookViews>
  <sheets>
    <sheet name="05" sheetId="1" r:id="rId1"/>
  </sheets>
  <definedNames>
    <definedName name="_xlnm.Print_Area" localSheetId="0">'05'!$A$1:$H$65</definedName>
  </definedNames>
  <calcPr fullCalcOnLoad="1"/>
</workbook>
</file>

<file path=xl/sharedStrings.xml><?xml version="1.0" encoding="utf-8"?>
<sst xmlns="http://schemas.openxmlformats.org/spreadsheetml/2006/main" count="45" uniqueCount="42">
  <si>
    <t>男</t>
  </si>
  <si>
    <t>女</t>
  </si>
  <si>
    <t xml:space="preserve">                                                 </t>
  </si>
  <si>
    <t xml:space="preserve">       </t>
  </si>
  <si>
    <t>收容人數</t>
  </si>
  <si>
    <t>小計</t>
  </si>
  <si>
    <t>合  計</t>
  </si>
  <si>
    <t>次數</t>
  </si>
  <si>
    <t>說明:1.大陸地區人民非法入境之收容、遣返統計，係自本部81年7月1日起。</t>
  </si>
  <si>
    <t xml:space="preserve">   2.本表每月收容人數係指該月份全國各機關查獲解送至收容所人數。</t>
  </si>
  <si>
    <t>年月</t>
  </si>
  <si>
    <t>82年</t>
  </si>
  <si>
    <t>83年</t>
  </si>
  <si>
    <t>84年</t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</si>
  <si>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</si>
  <si>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</si>
  <si>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</si>
  <si>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</si>
  <si>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</si>
  <si>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</si>
  <si>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</si>
  <si>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</si>
  <si>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</si>
  <si>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</si>
  <si>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</si>
  <si>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>96年</t>
  </si>
  <si>
    <t>97年</t>
  </si>
  <si>
    <t>收容遣返</t>
  </si>
  <si>
    <t>資料來源：移民事務組</t>
  </si>
  <si>
    <t>98.10</t>
  </si>
  <si>
    <t>98.11</t>
  </si>
  <si>
    <t>98.12</t>
  </si>
  <si>
    <t>81年</t>
  </si>
  <si>
    <t>99年</t>
  </si>
  <si>
    <t>98年</t>
  </si>
  <si>
    <t>99.10</t>
  </si>
  <si>
    <t>大陸地區人民非法入境歷年收容遣返統計表</t>
  </si>
  <si>
    <t>遣返次數及人數</t>
  </si>
  <si>
    <t xml:space="preserve">       接辦﹝國防部﹞業務起計。
    2.本表每月收容人數係指該月份全國各機關查獲解送至收容所人數。</t>
  </si>
  <si>
    <t>100年</t>
  </si>
  <si>
    <t>100.10</t>
  </si>
  <si>
    <r>
      <t>資料截止日期：</t>
    </r>
    <r>
      <rPr>
        <sz val="12"/>
        <rFont val="新細明體"/>
        <family val="1"/>
      </rPr>
      <t>100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31</t>
    </r>
    <r>
      <rPr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</si>
</sst>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13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14"/>
      <name val="標楷體"/>
      <family val="4"/>
    </font>
    <font>
      <sz val="12"/>
      <name val="標楷體"/>
      <family val="4"/>
    </font>
    <font>
      <sz val="9"/>
      <name val="細明體"/>
      <family val="3"/>
    </font>
    <font>
      <b/>
      <sz val="18"/>
      <name val="標楷體"/>
      <family val="4"/>
    </font>
    <font>
      <sz val="10"/>
      <name val="標楷體"/>
      <family val="4"/>
    </font>
    <font>
      <sz val="14"/>
      <name val="新細明體"/>
      <family val="1"/>
    </font>
    <font>
      <sz val="14"/>
      <color indexed="8"/>
      <name val="新細明體"/>
      <family val="1"/>
    </font>
    <font>
      <sz val="9"/>
      <name val="新細明體"/>
      <family val="1"/>
    </font>
    <font>
      <sz val="14"/>
      <color indexed="8"/>
      <name val="標楷體"/>
      <family val="4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left" inden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3" fontId="9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4" xfId="0" applyFont="1" applyBorder="1" applyAlignment="1">
      <alignment horizontal="right" vertical="center"/>
    </xf>
    <xf numFmtId="0" fontId="3" fillId="0" borderId="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0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 vertical="center"/>
    </xf>
    <xf numFmtId="0" fontId="10" fillId="0" borderId="9" xfId="0" applyFont="1" applyBorder="1" applyAlignment="1">
      <alignment horizontal="right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0" fillId="0" borderId="4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38100</xdr:rowOff>
    </xdr:from>
    <xdr:to>
      <xdr:col>0</xdr:col>
      <xdr:colOff>933450</xdr:colOff>
      <xdr:row>4</xdr:row>
      <xdr:rowOff>238125</xdr:rowOff>
    </xdr:to>
    <xdr:sp>
      <xdr:nvSpPr>
        <xdr:cNvPr id="1" name="Line 1"/>
        <xdr:cNvSpPr>
          <a:spLocks/>
        </xdr:cNvSpPr>
      </xdr:nvSpPr>
      <xdr:spPr>
        <a:xfrm>
          <a:off x="28575" y="781050"/>
          <a:ext cx="9048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workbookViewId="0" topLeftCell="A1">
      <selection activeCell="A1" sqref="A1:H1"/>
    </sheetView>
  </sheetViews>
  <sheetFormatPr defaultColWidth="9.00390625" defaultRowHeight="16.5"/>
  <cols>
    <col min="1" max="1" width="12.75390625" style="0" customWidth="1"/>
    <col min="2" max="2" width="10.75390625" style="0" customWidth="1"/>
    <col min="3" max="3" width="10.125" style="0" customWidth="1"/>
    <col min="4" max="4" width="10.75390625" style="0" customWidth="1"/>
    <col min="5" max="5" width="8.00390625" style="0" customWidth="1"/>
    <col min="6" max="6" width="10.75390625" style="0" customWidth="1"/>
    <col min="7" max="7" width="10.125" style="0" customWidth="1"/>
    <col min="8" max="8" width="10.75390625" style="0" customWidth="1"/>
  </cols>
  <sheetData>
    <row r="1" spans="1:8" ht="25.5">
      <c r="A1" s="31" t="s">
        <v>36</v>
      </c>
      <c r="B1" s="31"/>
      <c r="C1" s="31"/>
      <c r="D1" s="31"/>
      <c r="E1" s="31"/>
      <c r="F1" s="31"/>
      <c r="G1" s="31"/>
      <c r="H1" s="31"/>
    </row>
    <row r="2" spans="1:9" ht="16.5">
      <c r="A2" s="3" t="s">
        <v>2</v>
      </c>
      <c r="B2" s="3"/>
      <c r="C2" s="3"/>
      <c r="E2" s="15"/>
      <c r="F2" s="17" t="s">
        <v>41</v>
      </c>
      <c r="G2" s="17"/>
      <c r="H2" s="17"/>
      <c r="I2" t="s">
        <v>3</v>
      </c>
    </row>
    <row r="3" spans="2:8" ht="16.5">
      <c r="B3" s="16"/>
      <c r="C3" s="16"/>
      <c r="D3" s="16"/>
      <c r="E3" s="16"/>
      <c r="F3" s="18" t="s">
        <v>28</v>
      </c>
      <c r="G3" s="18"/>
      <c r="H3" s="18"/>
    </row>
    <row r="4" spans="1:8" ht="19.5">
      <c r="A4" s="8" t="s">
        <v>27</v>
      </c>
      <c r="B4" s="32" t="s">
        <v>4</v>
      </c>
      <c r="C4" s="32"/>
      <c r="D4" s="32"/>
      <c r="E4" s="32" t="s">
        <v>37</v>
      </c>
      <c r="F4" s="32"/>
      <c r="G4" s="32"/>
      <c r="H4" s="32"/>
    </row>
    <row r="5" spans="1:8" ht="19.5">
      <c r="A5" s="7" t="s">
        <v>10</v>
      </c>
      <c r="B5" s="1" t="s">
        <v>0</v>
      </c>
      <c r="C5" s="1" t="s">
        <v>1</v>
      </c>
      <c r="D5" s="1" t="s">
        <v>5</v>
      </c>
      <c r="E5" s="1" t="s">
        <v>7</v>
      </c>
      <c r="F5" s="1" t="s">
        <v>0</v>
      </c>
      <c r="G5" s="1" t="s">
        <v>1</v>
      </c>
      <c r="H5" s="1" t="s">
        <v>5</v>
      </c>
    </row>
    <row r="6" spans="1:8" ht="19.5">
      <c r="A6" s="14" t="s">
        <v>32</v>
      </c>
      <c r="B6" s="10">
        <v>2749</v>
      </c>
      <c r="C6" s="10">
        <v>155</v>
      </c>
      <c r="D6" s="9">
        <v>2904</v>
      </c>
      <c r="E6" s="10">
        <v>12</v>
      </c>
      <c r="F6" s="10">
        <v>1698</v>
      </c>
      <c r="G6" s="10">
        <v>114</v>
      </c>
      <c r="H6" s="9">
        <v>1812</v>
      </c>
    </row>
    <row r="7" spans="1:8" ht="19.5">
      <c r="A7" s="1" t="s">
        <v>11</v>
      </c>
      <c r="B7" s="10">
        <v>5684</v>
      </c>
      <c r="C7" s="11">
        <v>260</v>
      </c>
      <c r="D7" s="10">
        <v>5944</v>
      </c>
      <c r="E7" s="11">
        <v>25</v>
      </c>
      <c r="F7" s="10">
        <v>5709</v>
      </c>
      <c r="G7" s="11">
        <v>277</v>
      </c>
      <c r="H7" s="10">
        <v>5986</v>
      </c>
    </row>
    <row r="8" spans="1:8" ht="19.5">
      <c r="A8" s="1" t="s">
        <v>12</v>
      </c>
      <c r="B8" s="10">
        <v>3056</v>
      </c>
      <c r="C8" s="11">
        <v>160</v>
      </c>
      <c r="D8" s="10">
        <v>3216</v>
      </c>
      <c r="E8" s="11">
        <v>23</v>
      </c>
      <c r="F8" s="10">
        <v>4514</v>
      </c>
      <c r="G8" s="11">
        <v>196</v>
      </c>
      <c r="H8" s="10">
        <v>4710</v>
      </c>
    </row>
    <row r="9" spans="1:8" ht="19.5">
      <c r="A9" s="1" t="s">
        <v>13</v>
      </c>
      <c r="B9" s="10">
        <v>2094</v>
      </c>
      <c r="C9" s="11">
        <v>154</v>
      </c>
      <c r="D9" s="10">
        <v>2248</v>
      </c>
      <c r="E9" s="11">
        <v>7</v>
      </c>
      <c r="F9" s="10">
        <v>1332</v>
      </c>
      <c r="G9" s="11">
        <v>95</v>
      </c>
      <c r="H9" s="10">
        <v>1427</v>
      </c>
    </row>
    <row r="10" spans="1:8" ht="19.5">
      <c r="A10" s="1" t="s">
        <v>14</v>
      </c>
      <c r="B10" s="10">
        <v>1449</v>
      </c>
      <c r="C10" s="11">
        <v>200</v>
      </c>
      <c r="D10" s="10">
        <v>1649</v>
      </c>
      <c r="E10" s="11">
        <v>10</v>
      </c>
      <c r="F10" s="10">
        <v>2072</v>
      </c>
      <c r="G10" s="11">
        <v>178</v>
      </c>
      <c r="H10" s="10">
        <v>2250</v>
      </c>
    </row>
    <row r="11" spans="1:8" ht="19.5">
      <c r="A11" s="1" t="s">
        <v>15</v>
      </c>
      <c r="B11" s="10">
        <v>1071</v>
      </c>
      <c r="C11" s="11">
        <v>106</v>
      </c>
      <c r="D11" s="10">
        <v>1177</v>
      </c>
      <c r="E11" s="11">
        <v>6</v>
      </c>
      <c r="F11" s="10">
        <v>1052</v>
      </c>
      <c r="G11" s="11">
        <v>164</v>
      </c>
      <c r="H11" s="10">
        <v>1216</v>
      </c>
    </row>
    <row r="12" spans="1:8" ht="19.5">
      <c r="A12" s="1" t="s">
        <v>16</v>
      </c>
      <c r="B12" s="10">
        <v>1183</v>
      </c>
      <c r="C12" s="11">
        <v>111</v>
      </c>
      <c r="D12" s="10">
        <v>1294</v>
      </c>
      <c r="E12" s="11">
        <v>5</v>
      </c>
      <c r="F12" s="10">
        <v>1030</v>
      </c>
      <c r="G12" s="11">
        <v>91</v>
      </c>
      <c r="H12" s="10">
        <v>1121</v>
      </c>
    </row>
    <row r="13" spans="1:8" ht="19.5">
      <c r="A13" s="1" t="s">
        <v>17</v>
      </c>
      <c r="B13" s="10">
        <v>1656</v>
      </c>
      <c r="C13" s="11">
        <v>116</v>
      </c>
      <c r="D13" s="10">
        <v>1772</v>
      </c>
      <c r="E13" s="11">
        <v>6</v>
      </c>
      <c r="F13" s="10">
        <v>1092</v>
      </c>
      <c r="G13" s="11">
        <v>74</v>
      </c>
      <c r="H13" s="10">
        <v>1166</v>
      </c>
    </row>
    <row r="14" spans="1:8" ht="19.5">
      <c r="A14" s="1" t="s">
        <v>18</v>
      </c>
      <c r="B14" s="10">
        <v>1201</v>
      </c>
      <c r="C14" s="11">
        <v>326</v>
      </c>
      <c r="D14" s="10">
        <v>1527</v>
      </c>
      <c r="E14" s="11">
        <v>7</v>
      </c>
      <c r="F14" s="10">
        <v>1083</v>
      </c>
      <c r="G14" s="11">
        <v>147</v>
      </c>
      <c r="H14" s="10">
        <v>1230</v>
      </c>
    </row>
    <row r="15" spans="1:8" ht="19.5">
      <c r="A15" s="1" t="s">
        <v>19</v>
      </c>
      <c r="B15" s="11">
        <v>872</v>
      </c>
      <c r="C15" s="11">
        <v>597</v>
      </c>
      <c r="D15" s="10">
        <v>1469</v>
      </c>
      <c r="E15" s="11">
        <v>12</v>
      </c>
      <c r="F15" s="10">
        <v>1269</v>
      </c>
      <c r="G15" s="11">
        <v>679</v>
      </c>
      <c r="H15" s="10">
        <v>1948</v>
      </c>
    </row>
    <row r="16" spans="1:8" ht="19.5">
      <c r="A16" s="1" t="s">
        <v>20</v>
      </c>
      <c r="B16" s="11">
        <v>826</v>
      </c>
      <c r="C16" s="10">
        <v>1206</v>
      </c>
      <c r="D16" s="10">
        <v>2032</v>
      </c>
      <c r="E16" s="11">
        <v>9</v>
      </c>
      <c r="F16" s="11">
        <v>794</v>
      </c>
      <c r="G16" s="11">
        <v>608</v>
      </c>
      <c r="H16" s="10">
        <v>1402</v>
      </c>
    </row>
    <row r="17" spans="1:8" ht="19.5">
      <c r="A17" s="1" t="s">
        <v>21</v>
      </c>
      <c r="B17" s="11">
        <v>538</v>
      </c>
      <c r="C17" s="10">
        <v>2920</v>
      </c>
      <c r="D17" s="10">
        <v>3458</v>
      </c>
      <c r="E17" s="11">
        <v>14</v>
      </c>
      <c r="F17" s="11">
        <v>680</v>
      </c>
      <c r="G17" s="10">
        <v>1557</v>
      </c>
      <c r="H17" s="10">
        <v>2237</v>
      </c>
    </row>
    <row r="18" spans="1:8" ht="19.5">
      <c r="A18" s="1" t="s">
        <v>22</v>
      </c>
      <c r="B18" s="11">
        <v>706</v>
      </c>
      <c r="C18" s="10">
        <v>1077</v>
      </c>
      <c r="D18" s="10">
        <v>1783</v>
      </c>
      <c r="E18" s="11">
        <v>9</v>
      </c>
      <c r="F18" s="11">
        <v>330</v>
      </c>
      <c r="G18" s="10">
        <v>1110</v>
      </c>
      <c r="H18" s="10">
        <v>1440</v>
      </c>
    </row>
    <row r="19" spans="1:8" ht="19.5">
      <c r="A19" s="1" t="s">
        <v>23</v>
      </c>
      <c r="B19" s="11">
        <v>936</v>
      </c>
      <c r="C19" s="11">
        <v>177</v>
      </c>
      <c r="D19" s="10">
        <v>1113</v>
      </c>
      <c r="E19" s="11">
        <v>14</v>
      </c>
      <c r="F19" s="11">
        <v>745</v>
      </c>
      <c r="G19" s="10">
        <v>1607</v>
      </c>
      <c r="H19" s="10">
        <v>2352</v>
      </c>
    </row>
    <row r="20" spans="1:8" ht="19.5">
      <c r="A20" s="1" t="s">
        <v>24</v>
      </c>
      <c r="B20" s="11">
        <v>747</v>
      </c>
      <c r="C20" s="11">
        <v>87</v>
      </c>
      <c r="D20" s="11">
        <v>834</v>
      </c>
      <c r="E20" s="11">
        <v>9</v>
      </c>
      <c r="F20" s="11">
        <v>925</v>
      </c>
      <c r="G20" s="11">
        <v>671</v>
      </c>
      <c r="H20" s="10">
        <v>1596</v>
      </c>
    </row>
    <row r="21" spans="1:8" ht="19.5">
      <c r="A21" s="1" t="s">
        <v>25</v>
      </c>
      <c r="B21" s="11">
        <v>398</v>
      </c>
      <c r="C21" s="11">
        <v>48</v>
      </c>
      <c r="D21" s="11">
        <v>446</v>
      </c>
      <c r="E21" s="11">
        <v>5</v>
      </c>
      <c r="F21" s="11">
        <v>462</v>
      </c>
      <c r="G21" s="11">
        <v>133</v>
      </c>
      <c r="H21" s="11">
        <v>595</v>
      </c>
    </row>
    <row r="22" spans="1:8" ht="18.75" customHeight="1">
      <c r="A22" s="1" t="s">
        <v>26</v>
      </c>
      <c r="B22" s="12">
        <v>228</v>
      </c>
      <c r="C22" s="11">
        <v>57</v>
      </c>
      <c r="D22" s="11">
        <v>285</v>
      </c>
      <c r="E22" s="11">
        <v>3</v>
      </c>
      <c r="F22" s="11">
        <v>308</v>
      </c>
      <c r="G22" s="11">
        <v>57</v>
      </c>
      <c r="H22" s="11">
        <v>365</v>
      </c>
    </row>
    <row r="23" spans="1:8" ht="18.75" customHeight="1">
      <c r="A23" s="6" t="s">
        <v>34</v>
      </c>
      <c r="B23" s="13">
        <v>170</v>
      </c>
      <c r="C23" s="13">
        <v>76</v>
      </c>
      <c r="D23" s="13">
        <v>246</v>
      </c>
      <c r="E23" s="13">
        <v>5</v>
      </c>
      <c r="F23" s="13">
        <v>168</v>
      </c>
      <c r="G23" s="13">
        <v>68</v>
      </c>
      <c r="H23" s="13">
        <v>236</v>
      </c>
    </row>
    <row r="24" spans="1:8" ht="18.75" customHeight="1" hidden="1">
      <c r="A24" s="1">
        <v>98.01</v>
      </c>
      <c r="B24" s="12">
        <v>12</v>
      </c>
      <c r="C24" s="11">
        <v>3</v>
      </c>
      <c r="D24" s="11">
        <v>15</v>
      </c>
      <c r="E24" s="11">
        <v>1</v>
      </c>
      <c r="F24" s="11">
        <v>29</v>
      </c>
      <c r="G24" s="11">
        <v>21</v>
      </c>
      <c r="H24" s="11">
        <v>50</v>
      </c>
    </row>
    <row r="25" spans="1:8" ht="18.75" customHeight="1" hidden="1">
      <c r="A25" s="1">
        <v>98.02</v>
      </c>
      <c r="B25" s="12">
        <v>23</v>
      </c>
      <c r="C25" s="12">
        <v>1</v>
      </c>
      <c r="D25" s="12">
        <v>24</v>
      </c>
      <c r="E25" s="12">
        <v>0</v>
      </c>
      <c r="F25" s="12">
        <v>0</v>
      </c>
      <c r="G25" s="12">
        <v>0</v>
      </c>
      <c r="H25" s="12">
        <v>0</v>
      </c>
    </row>
    <row r="26" spans="1:8" ht="18.75" customHeight="1" hidden="1">
      <c r="A26" s="1">
        <v>98.03</v>
      </c>
      <c r="B26" s="12">
        <v>13</v>
      </c>
      <c r="C26" s="12">
        <v>6</v>
      </c>
      <c r="D26" s="12">
        <v>19</v>
      </c>
      <c r="E26" s="12">
        <v>0</v>
      </c>
      <c r="F26" s="12">
        <v>0</v>
      </c>
      <c r="G26" s="12">
        <v>0</v>
      </c>
      <c r="H26" s="12">
        <v>0</v>
      </c>
    </row>
    <row r="27" spans="1:8" ht="18.75" customHeight="1" hidden="1">
      <c r="A27" s="1">
        <v>98.04</v>
      </c>
      <c r="B27" s="12">
        <v>10</v>
      </c>
      <c r="C27" s="12">
        <v>10</v>
      </c>
      <c r="D27" s="12">
        <v>20</v>
      </c>
      <c r="E27" s="12">
        <v>0</v>
      </c>
      <c r="F27" s="12">
        <v>0</v>
      </c>
      <c r="G27" s="12">
        <v>0</v>
      </c>
      <c r="H27" s="12">
        <v>0</v>
      </c>
    </row>
    <row r="28" spans="1:8" ht="18.75" customHeight="1" hidden="1">
      <c r="A28" s="1">
        <v>98.05</v>
      </c>
      <c r="B28" s="12">
        <v>10</v>
      </c>
      <c r="C28" s="12">
        <v>4</v>
      </c>
      <c r="D28" s="12">
        <v>14</v>
      </c>
      <c r="E28" s="12">
        <v>1</v>
      </c>
      <c r="F28" s="12">
        <v>71</v>
      </c>
      <c r="G28" s="12">
        <v>23</v>
      </c>
      <c r="H28" s="12">
        <v>94</v>
      </c>
    </row>
    <row r="29" spans="1:8" ht="18.75" customHeight="1" hidden="1">
      <c r="A29" s="1">
        <v>98.06</v>
      </c>
      <c r="B29" s="12">
        <v>9</v>
      </c>
      <c r="C29" s="12">
        <v>6</v>
      </c>
      <c r="D29" s="12">
        <v>15</v>
      </c>
      <c r="E29" s="12">
        <v>0</v>
      </c>
      <c r="F29" s="12">
        <v>0</v>
      </c>
      <c r="G29" s="12">
        <v>0</v>
      </c>
      <c r="H29" s="12">
        <v>0</v>
      </c>
    </row>
    <row r="30" spans="1:8" ht="18.75" customHeight="1" hidden="1">
      <c r="A30" s="1">
        <v>98.07</v>
      </c>
      <c r="B30" s="12">
        <v>20</v>
      </c>
      <c r="C30" s="12">
        <v>8</v>
      </c>
      <c r="D30" s="12">
        <v>28</v>
      </c>
      <c r="E30" s="12">
        <v>0</v>
      </c>
      <c r="F30" s="12">
        <v>0</v>
      </c>
      <c r="G30" s="12">
        <v>0</v>
      </c>
      <c r="H30" s="12">
        <v>0</v>
      </c>
    </row>
    <row r="31" spans="1:8" ht="18.75" customHeight="1" hidden="1">
      <c r="A31" s="1">
        <v>98.08</v>
      </c>
      <c r="B31" s="12">
        <v>19</v>
      </c>
      <c r="C31" s="12">
        <v>6</v>
      </c>
      <c r="D31" s="12">
        <v>25</v>
      </c>
      <c r="E31" s="12">
        <v>1</v>
      </c>
      <c r="F31" s="12">
        <v>34</v>
      </c>
      <c r="G31" s="12">
        <v>18</v>
      </c>
      <c r="H31" s="12">
        <v>52</v>
      </c>
    </row>
    <row r="32" spans="1:8" ht="18.75" customHeight="1" hidden="1">
      <c r="A32" s="1">
        <v>98.09</v>
      </c>
      <c r="B32" s="12">
        <v>11</v>
      </c>
      <c r="C32" s="12">
        <v>5</v>
      </c>
      <c r="D32" s="12">
        <v>16</v>
      </c>
      <c r="E32" s="12">
        <v>1</v>
      </c>
      <c r="F32" s="12">
        <v>1</v>
      </c>
      <c r="G32" s="12">
        <v>0</v>
      </c>
      <c r="H32" s="12">
        <v>1</v>
      </c>
    </row>
    <row r="33" spans="1:8" ht="18.75" customHeight="1" hidden="1">
      <c r="A33" s="19" t="s">
        <v>29</v>
      </c>
      <c r="B33" s="12">
        <v>14</v>
      </c>
      <c r="C33" s="12">
        <v>10</v>
      </c>
      <c r="D33" s="12">
        <v>24</v>
      </c>
      <c r="E33" s="12">
        <v>0</v>
      </c>
      <c r="F33" s="12">
        <v>0</v>
      </c>
      <c r="G33" s="12">
        <v>0</v>
      </c>
      <c r="H33" s="12">
        <v>0</v>
      </c>
    </row>
    <row r="34" spans="1:8" ht="18.75" customHeight="1" hidden="1">
      <c r="A34" s="19" t="s">
        <v>30</v>
      </c>
      <c r="B34" s="12">
        <v>7</v>
      </c>
      <c r="C34" s="12">
        <v>1</v>
      </c>
      <c r="D34" s="12">
        <v>8</v>
      </c>
      <c r="E34" s="12">
        <v>1</v>
      </c>
      <c r="F34" s="12">
        <v>22</v>
      </c>
      <c r="G34" s="12">
        <v>13</v>
      </c>
      <c r="H34" s="12">
        <v>35</v>
      </c>
    </row>
    <row r="35" spans="1:8" ht="18.75" customHeight="1" hidden="1">
      <c r="A35" s="19" t="s">
        <v>31</v>
      </c>
      <c r="B35" s="12">
        <v>12</v>
      </c>
      <c r="C35" s="12">
        <v>9</v>
      </c>
      <c r="D35" s="12">
        <v>21</v>
      </c>
      <c r="E35" s="12">
        <v>0</v>
      </c>
      <c r="F35" s="12">
        <v>0</v>
      </c>
      <c r="G35" s="12">
        <v>0</v>
      </c>
      <c r="H35" s="12">
        <v>0</v>
      </c>
    </row>
    <row r="36" spans="1:8" ht="18.75" customHeight="1">
      <c r="A36" s="1" t="s">
        <v>33</v>
      </c>
      <c r="B36" s="12">
        <f>SUM(B37:B48)</f>
        <v>100</v>
      </c>
      <c r="C36" s="12">
        <f aca="true" t="shared" si="0" ref="C36:H36">SUM(C37:C48)</f>
        <v>21</v>
      </c>
      <c r="D36" s="12">
        <f t="shared" si="0"/>
        <v>121</v>
      </c>
      <c r="E36" s="12">
        <f t="shared" si="0"/>
        <v>3</v>
      </c>
      <c r="F36" s="12">
        <f t="shared" si="0"/>
        <v>95</v>
      </c>
      <c r="G36" s="12">
        <f t="shared" si="0"/>
        <v>48</v>
      </c>
      <c r="H36" s="12">
        <f t="shared" si="0"/>
        <v>143</v>
      </c>
    </row>
    <row r="37" spans="1:8" ht="18.75" customHeight="1" hidden="1">
      <c r="A37" s="1">
        <v>99.01</v>
      </c>
      <c r="B37" s="12">
        <v>12</v>
      </c>
      <c r="C37" s="11">
        <v>3</v>
      </c>
      <c r="D37" s="11">
        <v>15</v>
      </c>
      <c r="E37" s="11">
        <v>1</v>
      </c>
      <c r="F37" s="11">
        <v>29</v>
      </c>
      <c r="G37" s="11">
        <v>21</v>
      </c>
      <c r="H37" s="11">
        <v>50</v>
      </c>
    </row>
    <row r="38" spans="1:8" ht="18.75" customHeight="1" hidden="1">
      <c r="A38" s="1">
        <v>99.02</v>
      </c>
      <c r="B38" s="12">
        <v>11</v>
      </c>
      <c r="C38" s="12">
        <v>3</v>
      </c>
      <c r="D38" s="12">
        <v>14</v>
      </c>
      <c r="E38" s="12">
        <v>0</v>
      </c>
      <c r="F38" s="12">
        <v>0</v>
      </c>
      <c r="G38" s="12">
        <v>0</v>
      </c>
      <c r="H38" s="12">
        <v>0</v>
      </c>
    </row>
    <row r="39" spans="1:8" ht="18.75" customHeight="1" hidden="1">
      <c r="A39" s="1">
        <v>99.03</v>
      </c>
      <c r="B39" s="12">
        <v>5</v>
      </c>
      <c r="C39" s="12">
        <v>3</v>
      </c>
      <c r="D39" s="12">
        <v>8</v>
      </c>
      <c r="E39" s="12">
        <v>0</v>
      </c>
      <c r="F39" s="12">
        <v>0</v>
      </c>
      <c r="G39" s="12">
        <v>0</v>
      </c>
      <c r="H39" s="12">
        <v>0</v>
      </c>
    </row>
    <row r="40" spans="1:8" ht="18.75" customHeight="1" hidden="1">
      <c r="A40" s="1">
        <v>99.04</v>
      </c>
      <c r="B40" s="12">
        <v>13</v>
      </c>
      <c r="C40" s="12">
        <v>2</v>
      </c>
      <c r="D40" s="12">
        <v>15</v>
      </c>
      <c r="E40" s="12">
        <v>0</v>
      </c>
      <c r="F40" s="12">
        <v>0</v>
      </c>
      <c r="G40" s="12">
        <v>0</v>
      </c>
      <c r="H40" s="12">
        <v>0</v>
      </c>
    </row>
    <row r="41" spans="1:8" ht="18.75" customHeight="1" hidden="1">
      <c r="A41" s="1">
        <v>99.05</v>
      </c>
      <c r="B41" s="12">
        <v>11</v>
      </c>
      <c r="C41" s="12">
        <v>0</v>
      </c>
      <c r="D41" s="12">
        <v>11</v>
      </c>
      <c r="E41" s="12">
        <v>0</v>
      </c>
      <c r="F41" s="12">
        <v>0</v>
      </c>
      <c r="G41" s="12">
        <v>0</v>
      </c>
      <c r="H41" s="12">
        <v>0</v>
      </c>
    </row>
    <row r="42" spans="1:8" ht="18.75" customHeight="1" hidden="1">
      <c r="A42" s="1">
        <v>99.06</v>
      </c>
      <c r="B42" s="12">
        <v>9</v>
      </c>
      <c r="C42" s="12">
        <v>1</v>
      </c>
      <c r="D42" s="12">
        <v>10</v>
      </c>
      <c r="E42" s="12">
        <v>1</v>
      </c>
      <c r="F42" s="12">
        <v>23</v>
      </c>
      <c r="G42" s="12">
        <v>17</v>
      </c>
      <c r="H42" s="12">
        <v>40</v>
      </c>
    </row>
    <row r="43" spans="1:8" ht="18.75" customHeight="1" hidden="1">
      <c r="A43" s="1">
        <v>99.07</v>
      </c>
      <c r="B43" s="12">
        <v>5</v>
      </c>
      <c r="C43" s="12">
        <v>2</v>
      </c>
      <c r="D43" s="12">
        <v>7</v>
      </c>
      <c r="E43" s="12">
        <v>0</v>
      </c>
      <c r="F43" s="12">
        <v>0</v>
      </c>
      <c r="G43" s="12">
        <v>0</v>
      </c>
      <c r="H43" s="12">
        <v>0</v>
      </c>
    </row>
    <row r="44" spans="1:8" ht="18.75" customHeight="1" hidden="1">
      <c r="A44" s="1">
        <v>99.0799999999999</v>
      </c>
      <c r="B44" s="12">
        <v>5</v>
      </c>
      <c r="C44" s="12">
        <v>1</v>
      </c>
      <c r="D44" s="12">
        <v>6</v>
      </c>
      <c r="E44" s="12">
        <v>0</v>
      </c>
      <c r="F44" s="12">
        <v>0</v>
      </c>
      <c r="G44" s="12">
        <v>0</v>
      </c>
      <c r="H44" s="12">
        <v>0</v>
      </c>
    </row>
    <row r="45" spans="1:8" ht="18.75" customHeight="1" hidden="1">
      <c r="A45" s="1">
        <v>99.0899999999999</v>
      </c>
      <c r="B45" s="12">
        <v>8</v>
      </c>
      <c r="C45" s="12">
        <v>2</v>
      </c>
      <c r="D45" s="12">
        <v>10</v>
      </c>
      <c r="E45" s="12">
        <v>0</v>
      </c>
      <c r="F45" s="12">
        <v>0</v>
      </c>
      <c r="G45" s="12">
        <v>0</v>
      </c>
      <c r="H45" s="12">
        <v>0</v>
      </c>
    </row>
    <row r="46" spans="1:16" ht="18.75" customHeight="1" hidden="1">
      <c r="A46" s="19" t="s">
        <v>35</v>
      </c>
      <c r="B46" s="12">
        <v>9</v>
      </c>
      <c r="C46" s="12">
        <v>3</v>
      </c>
      <c r="D46" s="12">
        <v>12</v>
      </c>
      <c r="E46" s="12">
        <v>0</v>
      </c>
      <c r="F46" s="12">
        <v>0</v>
      </c>
      <c r="G46" s="12">
        <v>0</v>
      </c>
      <c r="H46" s="12">
        <v>0</v>
      </c>
      <c r="J46" s="22"/>
      <c r="K46" s="22"/>
      <c r="L46" s="22"/>
      <c r="M46" s="22"/>
      <c r="N46" s="22"/>
      <c r="O46" s="22"/>
      <c r="P46" s="22"/>
    </row>
    <row r="47" spans="1:16" ht="18.75" customHeight="1" hidden="1">
      <c r="A47" s="1">
        <v>99.1099999999999</v>
      </c>
      <c r="B47" s="12">
        <v>7</v>
      </c>
      <c r="C47" s="12">
        <v>1</v>
      </c>
      <c r="D47" s="12">
        <v>8</v>
      </c>
      <c r="E47" s="12">
        <v>0</v>
      </c>
      <c r="F47" s="12">
        <v>0</v>
      </c>
      <c r="G47" s="12">
        <v>0</v>
      </c>
      <c r="H47" s="12">
        <v>0</v>
      </c>
      <c r="J47" s="22"/>
      <c r="K47" s="22"/>
      <c r="L47" s="22"/>
      <c r="M47" s="22"/>
      <c r="N47" s="22"/>
      <c r="O47" s="22"/>
      <c r="P47" s="22"/>
    </row>
    <row r="48" spans="1:16" ht="18.75" customHeight="1" hidden="1">
      <c r="A48" s="1">
        <v>99.1199999999999</v>
      </c>
      <c r="B48" s="12">
        <v>5</v>
      </c>
      <c r="C48" s="12">
        <v>0</v>
      </c>
      <c r="D48" s="12">
        <v>5</v>
      </c>
      <c r="E48" s="12">
        <v>1</v>
      </c>
      <c r="F48" s="12">
        <v>43</v>
      </c>
      <c r="G48" s="12">
        <v>10</v>
      </c>
      <c r="H48" s="12">
        <v>53</v>
      </c>
      <c r="J48" s="20"/>
      <c r="K48" s="21"/>
      <c r="L48" s="21"/>
      <c r="M48" s="21"/>
      <c r="N48" s="21"/>
      <c r="O48" s="21"/>
      <c r="P48" s="21"/>
    </row>
    <row r="49" spans="1:16" ht="20.25" customHeight="1">
      <c r="A49" s="1" t="s">
        <v>39</v>
      </c>
      <c r="B49" s="11">
        <f>SUM(B50:B61)</f>
        <v>56</v>
      </c>
      <c r="C49" s="11">
        <f aca="true" t="shared" si="1" ref="C49:H49">SUM(C50:C61)</f>
        <v>12</v>
      </c>
      <c r="D49" s="11">
        <f t="shared" si="1"/>
        <v>68</v>
      </c>
      <c r="E49" s="11">
        <f t="shared" si="1"/>
        <v>3</v>
      </c>
      <c r="F49" s="11">
        <f t="shared" si="1"/>
        <v>47</v>
      </c>
      <c r="G49" s="11">
        <f t="shared" si="1"/>
        <v>6</v>
      </c>
      <c r="H49" s="11">
        <f t="shared" si="1"/>
        <v>53</v>
      </c>
      <c r="J49" s="20"/>
      <c r="K49" s="21"/>
      <c r="L49" s="21"/>
      <c r="M49" s="21"/>
      <c r="N49" s="21"/>
      <c r="O49" s="21"/>
      <c r="P49" s="21"/>
    </row>
    <row r="50" spans="1:16" ht="18.75" customHeight="1" hidden="1">
      <c r="A50" s="1">
        <v>100.01</v>
      </c>
      <c r="B50" s="23">
        <v>2</v>
      </c>
      <c r="C50" s="23">
        <v>2</v>
      </c>
      <c r="D50" s="29">
        <f>SUM(B50:C50)</f>
        <v>4</v>
      </c>
      <c r="E50" s="26">
        <v>0</v>
      </c>
      <c r="F50" s="23">
        <v>0</v>
      </c>
      <c r="G50" s="24">
        <f>SUM(E50:F50)</f>
        <v>0</v>
      </c>
      <c r="H50" s="30">
        <v>0</v>
      </c>
      <c r="J50" s="20"/>
      <c r="K50" s="21"/>
      <c r="L50" s="21"/>
      <c r="M50" s="21"/>
      <c r="N50" s="21"/>
      <c r="O50" s="21"/>
      <c r="P50" s="21"/>
    </row>
    <row r="51" spans="1:16" ht="18.75" customHeight="1" hidden="1">
      <c r="A51" s="1">
        <v>100.02</v>
      </c>
      <c r="B51" s="12">
        <v>0</v>
      </c>
      <c r="C51" s="12">
        <v>1</v>
      </c>
      <c r="D51" s="28">
        <f>SUM(B51:C51)</f>
        <v>1</v>
      </c>
      <c r="E51" s="27">
        <v>0</v>
      </c>
      <c r="F51" s="12">
        <v>0</v>
      </c>
      <c r="G51" s="25">
        <v>0</v>
      </c>
      <c r="H51" s="12">
        <v>0</v>
      </c>
      <c r="J51" s="20"/>
      <c r="K51" s="21"/>
      <c r="L51" s="21"/>
      <c r="M51" s="21"/>
      <c r="N51" s="21"/>
      <c r="O51" s="21"/>
      <c r="P51" s="21"/>
    </row>
    <row r="52" spans="1:16" ht="18.75" customHeight="1" hidden="1">
      <c r="A52" s="1">
        <v>100.03</v>
      </c>
      <c r="B52" s="12">
        <v>10</v>
      </c>
      <c r="C52" s="12">
        <v>1</v>
      </c>
      <c r="D52" s="28">
        <f>SUM(B52:C52)</f>
        <v>11</v>
      </c>
      <c r="E52" s="12">
        <v>0</v>
      </c>
      <c r="F52" s="12">
        <v>0</v>
      </c>
      <c r="G52" s="12">
        <v>0</v>
      </c>
      <c r="H52" s="12">
        <v>0</v>
      </c>
      <c r="I52" s="20"/>
      <c r="J52" s="21"/>
      <c r="K52" s="21"/>
      <c r="L52" s="21"/>
      <c r="M52" s="21"/>
      <c r="N52" s="21"/>
      <c r="O52" s="21"/>
      <c r="P52" s="21"/>
    </row>
    <row r="53" spans="1:16" ht="18.75" customHeight="1" hidden="1">
      <c r="A53" s="1">
        <v>100.04</v>
      </c>
      <c r="B53" s="12">
        <v>4</v>
      </c>
      <c r="C53" s="12">
        <v>0</v>
      </c>
      <c r="D53" s="12">
        <v>4</v>
      </c>
      <c r="E53" s="12">
        <v>0</v>
      </c>
      <c r="F53" s="12">
        <v>0</v>
      </c>
      <c r="G53" s="12">
        <v>0</v>
      </c>
      <c r="H53" s="12">
        <v>0</v>
      </c>
      <c r="J53" s="20"/>
      <c r="K53" s="21"/>
      <c r="L53" s="21"/>
      <c r="M53" s="21"/>
      <c r="N53" s="21"/>
      <c r="O53" s="21"/>
      <c r="P53" s="21"/>
    </row>
    <row r="54" spans="1:16" ht="18.75" customHeight="1" hidden="1">
      <c r="A54" s="1">
        <v>100.05</v>
      </c>
      <c r="B54" s="12">
        <v>9</v>
      </c>
      <c r="C54" s="12">
        <v>2</v>
      </c>
      <c r="D54" s="12">
        <v>11</v>
      </c>
      <c r="E54" s="12">
        <v>1</v>
      </c>
      <c r="F54" s="12">
        <v>15</v>
      </c>
      <c r="G54" s="12">
        <v>4</v>
      </c>
      <c r="H54" s="12">
        <v>19</v>
      </c>
      <c r="J54" s="20"/>
      <c r="K54" s="21"/>
      <c r="L54" s="21"/>
      <c r="M54" s="21"/>
      <c r="N54" s="21"/>
      <c r="O54" s="21"/>
      <c r="P54" s="21"/>
    </row>
    <row r="55" spans="1:16" ht="18.75" customHeight="1" hidden="1">
      <c r="A55" s="1">
        <v>100.06</v>
      </c>
      <c r="B55" s="12">
        <v>1</v>
      </c>
      <c r="C55" s="12">
        <v>0</v>
      </c>
      <c r="D55" s="12">
        <v>1</v>
      </c>
      <c r="E55" s="12">
        <v>0</v>
      </c>
      <c r="F55" s="12">
        <v>0</v>
      </c>
      <c r="G55" s="12">
        <v>0</v>
      </c>
      <c r="H55" s="12">
        <v>0</v>
      </c>
      <c r="J55" s="20"/>
      <c r="K55" s="21"/>
      <c r="L55" s="21"/>
      <c r="M55" s="21"/>
      <c r="N55" s="21"/>
      <c r="O55" s="21"/>
      <c r="P55" s="21"/>
    </row>
    <row r="56" spans="1:16" ht="18.75" customHeight="1" hidden="1">
      <c r="A56" s="1">
        <v>100.07</v>
      </c>
      <c r="B56" s="12">
        <v>6</v>
      </c>
      <c r="C56" s="12">
        <v>0</v>
      </c>
      <c r="D56" s="12">
        <v>6</v>
      </c>
      <c r="E56" s="12">
        <v>0</v>
      </c>
      <c r="F56" s="12">
        <v>0</v>
      </c>
      <c r="G56" s="12">
        <v>0</v>
      </c>
      <c r="H56" s="12">
        <v>0</v>
      </c>
      <c r="J56" s="20"/>
      <c r="K56" s="21"/>
      <c r="L56" s="21"/>
      <c r="M56" s="21"/>
      <c r="N56" s="21"/>
      <c r="O56" s="21"/>
      <c r="P56" s="21"/>
    </row>
    <row r="57" spans="1:16" ht="18.75" customHeight="1" hidden="1">
      <c r="A57" s="1">
        <v>100.08</v>
      </c>
      <c r="B57" s="12">
        <v>6</v>
      </c>
      <c r="C57" s="12">
        <v>2</v>
      </c>
      <c r="D57" s="12">
        <v>8</v>
      </c>
      <c r="E57" s="12">
        <v>0</v>
      </c>
      <c r="F57" s="12">
        <v>0</v>
      </c>
      <c r="G57" s="12">
        <v>0</v>
      </c>
      <c r="H57" s="12">
        <v>0</v>
      </c>
      <c r="J57" s="20"/>
      <c r="K57" s="21"/>
      <c r="L57" s="21"/>
      <c r="M57" s="21"/>
      <c r="N57" s="21"/>
      <c r="O57" s="21"/>
      <c r="P57" s="21"/>
    </row>
    <row r="58" spans="1:16" ht="18.75" customHeight="1" hidden="1">
      <c r="A58" s="1">
        <v>100.09</v>
      </c>
      <c r="B58" s="12">
        <v>7</v>
      </c>
      <c r="C58" s="12">
        <v>0</v>
      </c>
      <c r="D58" s="12">
        <v>7</v>
      </c>
      <c r="E58" s="12">
        <v>0</v>
      </c>
      <c r="F58" s="12">
        <v>0</v>
      </c>
      <c r="G58" s="12">
        <v>0</v>
      </c>
      <c r="H58" s="12">
        <v>0</v>
      </c>
      <c r="J58" s="20"/>
      <c r="K58" s="21"/>
      <c r="L58" s="21"/>
      <c r="M58" s="21"/>
      <c r="N58" s="21"/>
      <c r="O58" s="21"/>
      <c r="P58" s="21"/>
    </row>
    <row r="59" spans="1:16" ht="18.75" customHeight="1" hidden="1">
      <c r="A59" s="19" t="s">
        <v>40</v>
      </c>
      <c r="B59" s="12">
        <v>7</v>
      </c>
      <c r="C59" s="12">
        <v>0</v>
      </c>
      <c r="D59" s="12">
        <v>7</v>
      </c>
      <c r="E59" s="12">
        <v>1</v>
      </c>
      <c r="F59" s="12">
        <v>16</v>
      </c>
      <c r="G59" s="12">
        <v>1</v>
      </c>
      <c r="H59" s="12">
        <v>17</v>
      </c>
      <c r="J59" s="20"/>
      <c r="K59" s="21"/>
      <c r="L59" s="21"/>
      <c r="M59" s="21"/>
      <c r="N59" s="21"/>
      <c r="O59" s="21"/>
      <c r="P59" s="21"/>
    </row>
    <row r="60" spans="1:16" ht="18.75" customHeight="1" hidden="1">
      <c r="A60" s="1">
        <v>100.11</v>
      </c>
      <c r="B60" s="12">
        <v>3</v>
      </c>
      <c r="C60" s="12">
        <v>1</v>
      </c>
      <c r="D60" s="12">
        <v>4</v>
      </c>
      <c r="E60" s="12">
        <v>0</v>
      </c>
      <c r="F60" s="12">
        <v>0</v>
      </c>
      <c r="G60" s="12">
        <v>0</v>
      </c>
      <c r="H60" s="12">
        <v>0</v>
      </c>
      <c r="J60" s="20"/>
      <c r="K60" s="21"/>
      <c r="L60" s="21"/>
      <c r="M60" s="21"/>
      <c r="N60" s="21"/>
      <c r="O60" s="21"/>
      <c r="P60" s="21"/>
    </row>
    <row r="61" spans="1:16" ht="18.75" customHeight="1" hidden="1">
      <c r="A61" s="1">
        <v>100.12</v>
      </c>
      <c r="B61" s="12">
        <v>1</v>
      </c>
      <c r="C61" s="12">
        <v>3</v>
      </c>
      <c r="D61" s="12">
        <v>4</v>
      </c>
      <c r="E61" s="12">
        <v>1</v>
      </c>
      <c r="F61" s="12">
        <v>16</v>
      </c>
      <c r="G61" s="12">
        <v>1</v>
      </c>
      <c r="H61" s="12">
        <v>17</v>
      </c>
      <c r="J61" s="20"/>
      <c r="K61" s="21"/>
      <c r="L61" s="21"/>
      <c r="M61" s="21"/>
      <c r="N61" s="21"/>
      <c r="O61" s="21"/>
      <c r="P61" s="21"/>
    </row>
    <row r="62" spans="1:8" ht="19.5">
      <c r="A62" s="5" t="s">
        <v>6</v>
      </c>
      <c r="B62" s="10">
        <f>SUM(B6:B23,B36,B49)</f>
        <v>25720</v>
      </c>
      <c r="C62" s="10">
        <f aca="true" t="shared" si="2" ref="C62:H62">SUM(C6:C23,C36,C49)</f>
        <v>7866</v>
      </c>
      <c r="D62" s="10">
        <f t="shared" si="2"/>
        <v>33586</v>
      </c>
      <c r="E62" s="10">
        <f t="shared" si="2"/>
        <v>187</v>
      </c>
      <c r="F62" s="10">
        <f t="shared" si="2"/>
        <v>25405</v>
      </c>
      <c r="G62" s="10">
        <f t="shared" si="2"/>
        <v>7880</v>
      </c>
      <c r="H62" s="10">
        <f t="shared" si="2"/>
        <v>33285</v>
      </c>
    </row>
    <row r="63" spans="1:8" ht="22.5" customHeight="1">
      <c r="A63" s="2" t="s">
        <v>8</v>
      </c>
      <c r="B63" s="2"/>
      <c r="C63" s="2"/>
      <c r="D63" s="2"/>
      <c r="E63" s="2"/>
      <c r="F63" s="2"/>
      <c r="G63" s="2"/>
      <c r="H63" s="2"/>
    </row>
    <row r="64" spans="1:8" ht="19.5">
      <c r="A64" s="33" t="s">
        <v>38</v>
      </c>
      <c r="B64" s="33"/>
      <c r="C64" s="33"/>
      <c r="D64" s="33"/>
      <c r="E64" s="33"/>
      <c r="F64" s="2"/>
      <c r="G64" s="2"/>
      <c r="H64" s="2"/>
    </row>
    <row r="65" spans="1:8" ht="19.5">
      <c r="A65" s="4" t="s">
        <v>9</v>
      </c>
      <c r="B65" s="2"/>
      <c r="C65" s="2"/>
      <c r="D65" s="2"/>
      <c r="E65" s="2"/>
      <c r="F65" s="2"/>
      <c r="G65" s="2"/>
      <c r="H65" s="2"/>
    </row>
    <row r="67" ht="16.5">
      <c r="A67" s="22"/>
    </row>
    <row r="70" spans="1:9" ht="19.5">
      <c r="A70" s="22"/>
      <c r="B70" s="20"/>
      <c r="C70" s="20"/>
      <c r="D70" s="20"/>
      <c r="E70" s="20"/>
      <c r="F70" s="20"/>
      <c r="G70" s="20"/>
      <c r="H70" s="20"/>
      <c r="I70" s="22"/>
    </row>
  </sheetData>
  <mergeCells count="4">
    <mergeCell ref="A1:H1"/>
    <mergeCell ref="B4:D4"/>
    <mergeCell ref="E4:H4"/>
    <mergeCell ref="A64:E6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nia</cp:lastModifiedBy>
  <cp:lastPrinted>2011-12-20T07:38:54Z</cp:lastPrinted>
  <dcterms:created xsi:type="dcterms:W3CDTF">2007-10-02T06:18:20Z</dcterms:created>
  <dcterms:modified xsi:type="dcterms:W3CDTF">2012-01-20T01:15:13Z</dcterms:modified>
  <cp:category/>
  <cp:version/>
  <cp:contentType/>
  <cp:contentStatus/>
</cp:coreProperties>
</file>