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10545" activeTab="0"/>
  </bookViews>
  <sheets>
    <sheet name="1783-01-01(101)" sheetId="1" r:id="rId1"/>
    <sheet name="1783-01-01(102)" sheetId="2" r:id="rId2"/>
  </sheets>
  <definedNames>
    <definedName name="pp" localSheetId="0">'1783-01-01(101)'!$A$3:$R$29</definedName>
    <definedName name="pp" localSheetId="1">'1783-01-01(102)'!$A$3:$R$30</definedName>
    <definedName name="pp">#REF!</definedName>
    <definedName name="_xlnm.Print_Area" localSheetId="0">'1783-01-01(101)'!$A$1:$R$29</definedName>
    <definedName name="_xlnm.Print_Area" localSheetId="1">'1783-01-01(102)'!$A$1:$R$29</definedName>
  </definedNames>
  <calcPr fullCalcOnLoad="1"/>
</workbook>
</file>

<file path=xl/sharedStrings.xml><?xml version="1.0" encoding="utf-8"?>
<sst xmlns="http://schemas.openxmlformats.org/spreadsheetml/2006/main" count="96" uniqueCount="64">
  <si>
    <t>單位別</t>
  </si>
  <si>
    <t>國境線面談</t>
  </si>
  <si>
    <t>二度面談</t>
  </si>
  <si>
    <t>通過面談件數</t>
  </si>
  <si>
    <t>不予通過面談件數</t>
  </si>
  <si>
    <t>不予通過比率(%)</t>
  </si>
  <si>
    <t>不予通過面談</t>
  </si>
  <si>
    <t>強制出境件數</t>
  </si>
  <si>
    <t>限制離境件數</t>
  </si>
  <si>
    <t>總計</t>
  </si>
  <si>
    <t>月　　　報</t>
  </si>
  <si>
    <t>次月25日前編報</t>
  </si>
  <si>
    <t>　總　　計</t>
  </si>
  <si>
    <t>宜蘭縣專勤隊</t>
  </si>
  <si>
    <t>新竹縣專勤隊</t>
  </si>
  <si>
    <t>苗栗縣專勤隊</t>
  </si>
  <si>
    <t>彰化縣專勤隊</t>
  </si>
  <si>
    <t>南投縣專勤隊</t>
  </si>
  <si>
    <t>雲林縣專勤隊</t>
  </si>
  <si>
    <t>嘉義縣專勤隊</t>
  </si>
  <si>
    <t>屏東縣專勤隊</t>
  </si>
  <si>
    <t>花蓮縣專勤隊</t>
  </si>
  <si>
    <t>臺東縣專勤隊</t>
  </si>
  <si>
    <t>澎湖縣專勤隊</t>
  </si>
  <si>
    <t>嘉義市專勤隊</t>
  </si>
  <si>
    <t>新竹市專勤隊</t>
  </si>
  <si>
    <t>金門縣專勤隊</t>
  </si>
  <si>
    <t>連江縣專勤隊</t>
  </si>
  <si>
    <t>桃園機場國境三隊</t>
  </si>
  <si>
    <t>基隆港國境事務隊</t>
  </si>
  <si>
    <t>臺中港國境事務隊</t>
  </si>
  <si>
    <t>高雄港國境事務隊</t>
  </si>
  <si>
    <t>公　開　類</t>
  </si>
  <si>
    <t>內政部移民署(國際及執法事務組)</t>
  </si>
  <si>
    <t>臺南市專勤隊</t>
  </si>
  <si>
    <t>高雄市專勤隊</t>
  </si>
  <si>
    <t>通過訪查件數</t>
  </si>
  <si>
    <t>大陸地區配偶申請來臺團聚通過訪查及面（訪）談統計</t>
  </si>
  <si>
    <t>中區事務大隊</t>
  </si>
  <si>
    <t>南區事務大隊</t>
  </si>
  <si>
    <t>國境事務大隊</t>
  </si>
  <si>
    <r>
      <t>由本署</t>
    </r>
    <r>
      <rPr>
        <sz val="13.8"/>
        <color indexed="10"/>
        <rFont val="標楷體"/>
        <family val="4"/>
      </rPr>
      <t>國際及執法事務組依北、中、南區各事務大隊所屬各隊</t>
    </r>
    <r>
      <rPr>
        <sz val="13.8"/>
        <rFont val="標楷體"/>
        <family val="4"/>
      </rPr>
      <t>及國境事務大隊桃園機場國境三隊、松山機場、高雄機場、金門、基隆港、臺中港、高雄港等國境事務隊，依當月面談資料彙編。</t>
    </r>
  </si>
  <si>
    <t>不予通過
訪談件數</t>
  </si>
  <si>
    <t>桃園市專勤隊</t>
  </si>
  <si>
    <t>臺中市專勤隊</t>
  </si>
  <si>
    <t>申請團聚案件數</t>
  </si>
  <si>
    <t>中華民國   年   月</t>
  </si>
  <si>
    <t>總計</t>
  </si>
  <si>
    <t>10232-01-01</t>
  </si>
  <si>
    <t>通過訪談件數</t>
  </si>
  <si>
    <t>通過訪查件數</t>
  </si>
  <si>
    <t>不予通過比率(%)</t>
  </si>
  <si>
    <r>
      <t>未通過訪查須</t>
    </r>
    <r>
      <rPr>
        <sz val="12"/>
        <rFont val="標楷體"/>
        <family val="4"/>
      </rPr>
      <t>訪談</t>
    </r>
    <r>
      <rPr>
        <sz val="12"/>
        <color indexed="10"/>
        <rFont val="標楷體"/>
        <family val="4"/>
      </rPr>
      <t>件數</t>
    </r>
  </si>
  <si>
    <t>新北市專勤隊</t>
  </si>
  <si>
    <t>臺北市專勤隊</t>
  </si>
  <si>
    <t>基隆市專勤隊</t>
  </si>
  <si>
    <t>北區事務大隊</t>
  </si>
  <si>
    <t xml:space="preserve">   金門國境事務隊</t>
  </si>
  <si>
    <t xml:space="preserve"> 松山機場國境事務隊</t>
  </si>
  <si>
    <t xml:space="preserve"> 高雄機場國境事務隊</t>
  </si>
  <si>
    <t>大陸地區配偶申請來臺團聚通過訪查及面（訪）談統計(續)</t>
  </si>
  <si>
    <r>
      <rPr>
        <sz val="12"/>
        <color indexed="10"/>
        <rFont val="標楷體"/>
        <family val="4"/>
      </rPr>
      <t>須</t>
    </r>
    <r>
      <rPr>
        <sz val="12"/>
        <rFont val="標楷體"/>
        <family val="4"/>
      </rPr>
      <t>二度面談件數</t>
    </r>
  </si>
  <si>
    <t>計</t>
  </si>
  <si>
    <t>本表編製1式2份，經機關首長核章後，1份自存， 1份送主計室外，應於規定期限內由網際網路上傳至內政部統計資料庫。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</si>
</sst>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#,##0"/>
    <numFmt numFmtId="189" formatCode="###,##0.00"/>
    <numFmt numFmtId="190" formatCode="###,###,##0;\-###,###,##0;&quot;         －&quot;"/>
    <numFmt numFmtId="191" formatCode="###,##0.00;\-###,##0.00;&quot;        －&quot;"/>
  </numFmts>
  <fonts count="64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11"/>
      <name val="標楷體"/>
      <family val="4"/>
    </font>
    <font>
      <sz val="11"/>
      <name val="新細明體"/>
      <family val="1"/>
    </font>
    <font>
      <sz val="13.5"/>
      <name val="標楷體"/>
      <family val="4"/>
    </font>
    <font>
      <sz val="13.8"/>
      <name val="標楷體"/>
      <family val="4"/>
    </font>
    <font>
      <sz val="13.8"/>
      <name val="新細明體"/>
      <family val="1"/>
    </font>
    <font>
      <sz val="27.6"/>
      <name val="標楷體"/>
      <family val="4"/>
    </font>
    <font>
      <sz val="12"/>
      <name val="新細明體"/>
      <family val="1"/>
    </font>
    <font>
      <sz val="13.8"/>
      <color indexed="10"/>
      <name val="標楷體"/>
      <family val="4"/>
    </font>
    <font>
      <sz val="14"/>
      <name val="新細明體"/>
      <family val="1"/>
    </font>
    <font>
      <sz val="14"/>
      <name val="標楷體"/>
      <family val="4"/>
    </font>
    <font>
      <sz val="14"/>
      <name val="Times New Roman"/>
      <family val="1"/>
    </font>
    <font>
      <sz val="12"/>
      <color indexed="10"/>
      <name val="標楷體"/>
      <family val="4"/>
    </font>
    <font>
      <i/>
      <sz val="11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u val="single"/>
      <sz val="12"/>
      <color indexed="8"/>
      <name val="標楷體"/>
      <family val="4"/>
    </font>
    <font>
      <sz val="12"/>
      <color indexed="8"/>
      <name val="Times New Roman"/>
      <family val="1"/>
    </font>
    <font>
      <sz val="16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  <font>
      <sz val="12"/>
      <color rgb="FFFF0000"/>
      <name val="新細明體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14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186" fontId="1" fillId="0" borderId="1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/>
    </xf>
    <xf numFmtId="180" fontId="1" fillId="0" borderId="12" xfId="0" applyNumberFormat="1" applyFont="1" applyBorder="1" applyAlignment="1">
      <alignment horizontal="center" vertical="center"/>
    </xf>
    <xf numFmtId="187" fontId="3" fillId="0" borderId="13" xfId="0" applyNumberFormat="1" applyFont="1" applyBorder="1" applyAlignment="1">
      <alignment horizontal="right" vertical="center"/>
    </xf>
    <xf numFmtId="186" fontId="3" fillId="0" borderId="13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180" fontId="1" fillId="0" borderId="1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180" fontId="1" fillId="0" borderId="16" xfId="0" applyNumberFormat="1" applyFont="1" applyBorder="1" applyAlignment="1">
      <alignment horizontal="center" vertical="center"/>
    </xf>
    <xf numFmtId="0" fontId="1" fillId="0" borderId="10" xfId="34" applyFont="1" applyFill="1" applyBorder="1" applyAlignment="1">
      <alignment horizontal="center" vertical="center" wrapText="1"/>
      <protection/>
    </xf>
    <xf numFmtId="187" fontId="12" fillId="0" borderId="17" xfId="34" applyNumberFormat="1" applyFont="1" applyFill="1" applyBorder="1" applyAlignment="1">
      <alignment horizontal="right" vertical="center"/>
      <protection/>
    </xf>
    <xf numFmtId="184" fontId="12" fillId="0" borderId="17" xfId="34" applyNumberFormat="1" applyFont="1" applyFill="1" applyBorder="1" applyAlignment="1">
      <alignment horizontal="right" vertical="center"/>
      <protection/>
    </xf>
    <xf numFmtId="10" fontId="17" fillId="0" borderId="18" xfId="34" applyNumberFormat="1" applyFont="1" applyFill="1" applyBorder="1" applyAlignment="1">
      <alignment horizontal="right" vertical="center"/>
      <protection/>
    </xf>
    <xf numFmtId="188" fontId="12" fillId="0" borderId="17" xfId="34" applyNumberFormat="1" applyFont="1" applyFill="1" applyBorder="1" applyAlignment="1">
      <alignment horizontal="right" vertical="center"/>
      <protection/>
    </xf>
    <xf numFmtId="190" fontId="16" fillId="0" borderId="19" xfId="0" applyNumberFormat="1" applyFont="1" applyBorder="1" applyAlignment="1">
      <alignment horizontal="right" vertical="center"/>
    </xf>
    <xf numFmtId="191" fontId="16" fillId="0" borderId="19" xfId="0" applyNumberFormat="1" applyFont="1" applyBorder="1" applyAlignment="1">
      <alignment horizontal="right" vertical="center"/>
    </xf>
    <xf numFmtId="49" fontId="12" fillId="0" borderId="17" xfId="34" applyNumberFormat="1" applyFont="1" applyFill="1" applyBorder="1" applyAlignment="1">
      <alignment horizontal="right" vertical="center"/>
      <protection/>
    </xf>
    <xf numFmtId="0" fontId="12" fillId="0" borderId="17" xfId="34" applyNumberFormat="1" applyFont="1" applyFill="1" applyBorder="1" applyAlignment="1">
      <alignment horizontal="right" vertical="center"/>
      <protection/>
    </xf>
    <xf numFmtId="0" fontId="17" fillId="0" borderId="17" xfId="34" applyFont="1" applyFill="1" applyBorder="1" applyAlignment="1">
      <alignment horizontal="center" vertical="center"/>
      <protection/>
    </xf>
    <xf numFmtId="188" fontId="17" fillId="0" borderId="17" xfId="34" applyNumberFormat="1" applyFont="1" applyFill="1" applyBorder="1" applyAlignment="1">
      <alignment horizontal="center" vertical="center"/>
      <protection/>
    </xf>
    <xf numFmtId="0" fontId="18" fillId="0" borderId="17" xfId="34" applyFont="1" applyFill="1" applyBorder="1" applyAlignment="1">
      <alignment horizontal="center" vertical="center"/>
      <protection/>
    </xf>
    <xf numFmtId="191" fontId="16" fillId="0" borderId="20" xfId="0" applyNumberFormat="1" applyFont="1" applyBorder="1" applyAlignment="1">
      <alignment horizontal="right" vertical="center"/>
    </xf>
    <xf numFmtId="190" fontId="16" fillId="0" borderId="21" xfId="0" applyNumberFormat="1" applyFont="1" applyBorder="1" applyAlignment="1">
      <alignment horizontal="right" vertical="center"/>
    </xf>
    <xf numFmtId="188" fontId="11" fillId="0" borderId="17" xfId="34" applyNumberFormat="1" applyFont="1" applyFill="1" applyBorder="1" applyAlignment="1">
      <alignment horizontal="right" vertical="center"/>
      <protection/>
    </xf>
    <xf numFmtId="0" fontId="0" fillId="0" borderId="22" xfId="0" applyBorder="1" applyAlignment="1">
      <alignment horizontal="center" vertical="center"/>
    </xf>
    <xf numFmtId="188" fontId="11" fillId="0" borderId="23" xfId="34" applyNumberFormat="1" applyFont="1" applyFill="1" applyBorder="1" applyAlignment="1">
      <alignment horizontal="right" vertical="center"/>
      <protection/>
    </xf>
    <xf numFmtId="187" fontId="12" fillId="0" borderId="23" xfId="34" applyNumberFormat="1" applyFont="1" applyFill="1" applyBorder="1" applyAlignment="1">
      <alignment horizontal="right" vertical="center"/>
      <protection/>
    </xf>
    <xf numFmtId="184" fontId="12" fillId="0" borderId="23" xfId="34" applyNumberFormat="1" applyFont="1" applyFill="1" applyBorder="1" applyAlignment="1">
      <alignment horizontal="right" vertical="center"/>
      <protection/>
    </xf>
    <xf numFmtId="191" fontId="16" fillId="0" borderId="18" xfId="0" applyNumberFormat="1" applyFont="1" applyBorder="1" applyAlignment="1">
      <alignment horizontal="right" vertical="center"/>
    </xf>
    <xf numFmtId="0" fontId="17" fillId="0" borderId="23" xfId="34" applyFont="1" applyFill="1" applyBorder="1" applyAlignment="1">
      <alignment horizontal="center" vertical="center"/>
      <protection/>
    </xf>
    <xf numFmtId="188" fontId="17" fillId="0" borderId="23" xfId="34" applyNumberFormat="1" applyFont="1" applyFill="1" applyBorder="1" applyAlignment="1">
      <alignment horizontal="center" vertical="center"/>
      <protection/>
    </xf>
    <xf numFmtId="0" fontId="18" fillId="0" borderId="23" xfId="34" applyFont="1" applyFill="1" applyBorder="1" applyAlignment="1">
      <alignment horizontal="center" vertical="center"/>
      <protection/>
    </xf>
    <xf numFmtId="190" fontId="16" fillId="0" borderId="24" xfId="0" applyNumberFormat="1" applyFont="1" applyBorder="1" applyAlignment="1">
      <alignment horizontal="right" vertical="center"/>
    </xf>
    <xf numFmtId="190" fontId="16" fillId="0" borderId="25" xfId="0" applyNumberFormat="1" applyFont="1" applyBorder="1" applyAlignment="1">
      <alignment horizontal="right" vertical="center"/>
    </xf>
    <xf numFmtId="191" fontId="16" fillId="0" borderId="26" xfId="0" applyNumberFormat="1" applyFont="1" applyBorder="1" applyAlignment="1">
      <alignment horizontal="right" vertical="center"/>
    </xf>
    <xf numFmtId="190" fontId="16" fillId="0" borderId="26" xfId="0" applyNumberFormat="1" applyFont="1" applyBorder="1" applyAlignment="1">
      <alignment horizontal="right" vertical="center"/>
    </xf>
    <xf numFmtId="191" fontId="16" fillId="0" borderId="27" xfId="0" applyNumberFormat="1" applyFont="1" applyBorder="1" applyAlignment="1">
      <alignment horizontal="right" vertical="center"/>
    </xf>
    <xf numFmtId="191" fontId="16" fillId="0" borderId="28" xfId="0" applyNumberFormat="1" applyFont="1" applyBorder="1" applyAlignment="1">
      <alignment horizontal="right" vertical="center"/>
    </xf>
    <xf numFmtId="190" fontId="9" fillId="0" borderId="0" xfId="0" applyNumberFormat="1" applyFont="1" applyFill="1" applyBorder="1" applyAlignment="1">
      <alignment horizontal="right" vertical="center"/>
    </xf>
    <xf numFmtId="190" fontId="16" fillId="0" borderId="17" xfId="0" applyNumberFormat="1" applyFont="1" applyBorder="1" applyAlignment="1">
      <alignment horizontal="right" vertical="center"/>
    </xf>
    <xf numFmtId="190" fontId="16" fillId="0" borderId="29" xfId="0" applyNumberFormat="1" applyFont="1" applyBorder="1" applyAlignment="1">
      <alignment horizontal="right" vertical="center"/>
    </xf>
    <xf numFmtId="190" fontId="16" fillId="0" borderId="30" xfId="0" applyNumberFormat="1" applyFont="1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180" fontId="1" fillId="0" borderId="32" xfId="0" applyNumberFormat="1" applyFont="1" applyBorder="1" applyAlignment="1">
      <alignment horizontal="center" vertical="center"/>
    </xf>
    <xf numFmtId="180" fontId="1" fillId="0" borderId="25" xfId="0" applyNumberFormat="1" applyFont="1" applyBorder="1" applyAlignment="1">
      <alignment horizontal="center" vertical="center"/>
    </xf>
    <xf numFmtId="187" fontId="1" fillId="0" borderId="26" xfId="0" applyNumberFormat="1" applyFont="1" applyBorder="1" applyAlignment="1">
      <alignment horizontal="right" vertical="center"/>
    </xf>
    <xf numFmtId="186" fontId="1" fillId="0" borderId="26" xfId="0" applyNumberFormat="1" applyFont="1" applyBorder="1" applyAlignment="1">
      <alignment horizontal="right" vertical="center"/>
    </xf>
    <xf numFmtId="190" fontId="16" fillId="0" borderId="17" xfId="0" applyNumberFormat="1" applyFont="1" applyFill="1" applyBorder="1" applyAlignment="1">
      <alignment horizontal="right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18" fillId="0" borderId="36" xfId="34" applyFont="1" applyFill="1" applyBorder="1" applyAlignment="1">
      <alignment horizontal="center" vertical="center"/>
      <protection/>
    </xf>
    <xf numFmtId="188" fontId="17" fillId="0" borderId="37" xfId="34" applyNumberFormat="1" applyFont="1" applyFill="1" applyBorder="1" applyAlignment="1">
      <alignment horizontal="center" vertical="center"/>
      <protection/>
    </xf>
    <xf numFmtId="190" fontId="9" fillId="0" borderId="21" xfId="0" applyNumberFormat="1" applyFont="1" applyFill="1" applyBorder="1" applyAlignment="1">
      <alignment horizontal="right" vertical="center"/>
    </xf>
    <xf numFmtId="190" fontId="9" fillId="0" borderId="19" xfId="0" applyNumberFormat="1" applyFont="1" applyFill="1" applyBorder="1" applyAlignment="1">
      <alignment horizontal="right" vertical="center"/>
    </xf>
    <xf numFmtId="190" fontId="9" fillId="0" borderId="17" xfId="0" applyNumberFormat="1" applyFont="1" applyFill="1" applyBorder="1" applyAlignment="1">
      <alignment horizontal="right" vertical="center"/>
    </xf>
    <xf numFmtId="191" fontId="9" fillId="0" borderId="17" xfId="0" applyNumberFormat="1" applyFont="1" applyFill="1" applyBorder="1" applyAlignment="1">
      <alignment horizontal="right" vertical="center"/>
    </xf>
    <xf numFmtId="188" fontId="9" fillId="0" borderId="17" xfId="0" applyNumberFormat="1" applyFont="1" applyFill="1" applyBorder="1" applyAlignment="1">
      <alignment horizontal="right" vertical="center"/>
    </xf>
    <xf numFmtId="190" fontId="9" fillId="0" borderId="36" xfId="0" applyNumberFormat="1" applyFont="1" applyFill="1" applyBorder="1" applyAlignment="1">
      <alignment horizontal="right" vertical="center"/>
    </xf>
    <xf numFmtId="190" fontId="20" fillId="0" borderId="19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38" xfId="0" applyFont="1" applyBorder="1" applyAlignment="1">
      <alignment horizontal="left" vertical="center"/>
    </xf>
    <xf numFmtId="0" fontId="11" fillId="0" borderId="37" xfId="34" applyNumberFormat="1" applyFont="1" applyFill="1" applyBorder="1" applyAlignment="1">
      <alignment horizontal="right" vertical="center"/>
      <protection/>
    </xf>
    <xf numFmtId="0" fontId="11" fillId="0" borderId="30" xfId="34" applyNumberFormat="1" applyFont="1" applyFill="1" applyBorder="1" applyAlignment="1">
      <alignment horizontal="right" vertical="center"/>
      <protection/>
    </xf>
    <xf numFmtId="190" fontId="9" fillId="0" borderId="30" xfId="0" applyNumberFormat="1" applyFont="1" applyFill="1" applyBorder="1" applyAlignment="1">
      <alignment horizontal="right" vertical="center"/>
    </xf>
    <xf numFmtId="190" fontId="16" fillId="0" borderId="39" xfId="0" applyNumberFormat="1" applyFont="1" applyFill="1" applyBorder="1" applyAlignment="1">
      <alignment horizontal="right" vertical="center"/>
    </xf>
    <xf numFmtId="190" fontId="16" fillId="0" borderId="40" xfId="0" applyNumberFormat="1" applyFont="1" applyFill="1" applyBorder="1" applyAlignment="1">
      <alignment horizontal="right" vertical="center"/>
    </xf>
    <xf numFmtId="190" fontId="9" fillId="0" borderId="40" xfId="0" applyNumberFormat="1" applyFont="1" applyFill="1" applyBorder="1" applyAlignment="1">
      <alignment horizontal="right" vertical="center"/>
    </xf>
    <xf numFmtId="190" fontId="16" fillId="0" borderId="30" xfId="0" applyNumberFormat="1" applyFont="1" applyFill="1" applyBorder="1" applyAlignment="1">
      <alignment horizontal="right" vertical="center"/>
    </xf>
    <xf numFmtId="0" fontId="12" fillId="0" borderId="30" xfId="34" applyNumberFormat="1" applyFont="1" applyFill="1" applyBorder="1" applyAlignment="1">
      <alignment horizontal="right" vertical="center"/>
      <protection/>
    </xf>
    <xf numFmtId="191" fontId="16" fillId="0" borderId="41" xfId="0" applyNumberFormat="1" applyFont="1" applyFill="1" applyBorder="1" applyAlignment="1">
      <alignment horizontal="right" vertical="center"/>
    </xf>
    <xf numFmtId="191" fontId="16" fillId="0" borderId="18" xfId="0" applyNumberFormat="1" applyFont="1" applyFill="1" applyBorder="1" applyAlignment="1">
      <alignment horizontal="right" vertical="center"/>
    </xf>
    <xf numFmtId="191" fontId="9" fillId="0" borderId="18" xfId="0" applyNumberFormat="1" applyFont="1" applyFill="1" applyBorder="1" applyAlignment="1">
      <alignment horizontal="right" vertical="center"/>
    </xf>
    <xf numFmtId="188" fontId="17" fillId="0" borderId="30" xfId="34" applyNumberFormat="1" applyFont="1" applyFill="1" applyBorder="1" applyAlignment="1">
      <alignment horizontal="center" vertical="center"/>
      <protection/>
    </xf>
    <xf numFmtId="188" fontId="9" fillId="0" borderId="30" xfId="0" applyNumberFormat="1" applyFont="1" applyFill="1" applyBorder="1" applyAlignment="1">
      <alignment horizontal="right" vertical="center"/>
    </xf>
    <xf numFmtId="191" fontId="9" fillId="0" borderId="42" xfId="0" applyNumberFormat="1" applyFont="1" applyFill="1" applyBorder="1" applyAlignment="1">
      <alignment horizontal="right" vertical="center"/>
    </xf>
    <xf numFmtId="0" fontId="1" fillId="0" borderId="14" xfId="34" applyFont="1" applyFill="1" applyBorder="1" applyAlignment="1">
      <alignment horizontal="center" vertical="center" wrapText="1" shrinkToFit="1"/>
      <protection/>
    </xf>
    <xf numFmtId="187" fontId="3" fillId="0" borderId="24" xfId="0" applyNumberFormat="1" applyFont="1" applyBorder="1" applyAlignment="1">
      <alignment horizontal="right" vertical="center"/>
    </xf>
    <xf numFmtId="0" fontId="8" fillId="0" borderId="43" xfId="0" applyFont="1" applyBorder="1" applyAlignment="1">
      <alignment horizontal="center" vertical="center"/>
    </xf>
    <xf numFmtId="190" fontId="16" fillId="0" borderId="40" xfId="0" applyNumberFormat="1" applyFont="1" applyBorder="1" applyAlignment="1">
      <alignment horizontal="right" vertical="center"/>
    </xf>
    <xf numFmtId="0" fontId="16" fillId="0" borderId="44" xfId="0" applyFont="1" applyBorder="1" applyAlignment="1">
      <alignment horizontal="right" vertical="center"/>
    </xf>
    <xf numFmtId="190" fontId="16" fillId="0" borderId="45" xfId="0" applyNumberFormat="1" applyFont="1" applyBorder="1" applyAlignment="1">
      <alignment horizontal="right" vertical="center"/>
    </xf>
    <xf numFmtId="190" fontId="16" fillId="0" borderId="46" xfId="0" applyNumberFormat="1" applyFont="1" applyBorder="1" applyAlignment="1">
      <alignment horizontal="right" vertical="center"/>
    </xf>
    <xf numFmtId="191" fontId="16" fillId="0" borderId="47" xfId="0" applyNumberFormat="1" applyFont="1" applyBorder="1" applyAlignment="1">
      <alignment horizontal="right" vertical="center"/>
    </xf>
    <xf numFmtId="190" fontId="9" fillId="0" borderId="48" xfId="0" applyNumberFormat="1" applyFont="1" applyFill="1" applyBorder="1" applyAlignment="1">
      <alignment horizontal="right" vertical="center"/>
    </xf>
    <xf numFmtId="190" fontId="9" fillId="0" borderId="49" xfId="0" applyNumberFormat="1" applyFont="1" applyFill="1" applyBorder="1" applyAlignment="1">
      <alignment horizontal="right" vertical="center"/>
    </xf>
    <xf numFmtId="190" fontId="9" fillId="0" borderId="24" xfId="0" applyNumberFormat="1" applyFont="1" applyFill="1" applyBorder="1" applyAlignment="1">
      <alignment horizontal="right" vertical="center"/>
    </xf>
    <xf numFmtId="191" fontId="9" fillId="0" borderId="50" xfId="0" applyNumberFormat="1" applyFont="1" applyFill="1" applyBorder="1" applyAlignment="1">
      <alignment horizontal="right" vertical="center"/>
    </xf>
    <xf numFmtId="190" fontId="9" fillId="0" borderId="46" xfId="0" applyNumberFormat="1" applyFont="1" applyFill="1" applyBorder="1" applyAlignment="1">
      <alignment horizontal="right" vertical="center"/>
    </xf>
    <xf numFmtId="190" fontId="9" fillId="0" borderId="32" xfId="0" applyNumberFormat="1" applyFont="1" applyFill="1" applyBorder="1" applyAlignment="1">
      <alignment horizontal="right" vertical="center"/>
    </xf>
    <xf numFmtId="190" fontId="9" fillId="0" borderId="26" xfId="0" applyNumberFormat="1" applyFont="1" applyFill="1" applyBorder="1" applyAlignment="1">
      <alignment horizontal="right" vertical="center"/>
    </xf>
    <xf numFmtId="191" fontId="9" fillId="0" borderId="51" xfId="0" applyNumberFormat="1" applyFont="1" applyFill="1" applyBorder="1" applyAlignment="1">
      <alignment horizontal="right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43" xfId="0" applyFont="1" applyBorder="1" applyAlignment="1">
      <alignment horizontal="left" vertical="center"/>
    </xf>
    <xf numFmtId="0" fontId="8" fillId="0" borderId="54" xfId="0" applyFont="1" applyBorder="1" applyAlignment="1">
      <alignment horizontal="center" vertical="center"/>
    </xf>
    <xf numFmtId="0" fontId="8" fillId="0" borderId="52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186" fontId="3" fillId="0" borderId="55" xfId="0" applyNumberFormat="1" applyFont="1" applyBorder="1" applyAlignment="1">
      <alignment horizontal="right" vertical="center"/>
    </xf>
    <xf numFmtId="191" fontId="16" fillId="0" borderId="56" xfId="0" applyNumberFormat="1" applyFont="1" applyBorder="1" applyAlignment="1">
      <alignment horizontal="right" vertical="center"/>
    </xf>
    <xf numFmtId="10" fontId="17" fillId="0" borderId="47" xfId="34" applyNumberFormat="1" applyFont="1" applyFill="1" applyBorder="1" applyAlignment="1">
      <alignment horizontal="center" vertical="center"/>
      <protection/>
    </xf>
    <xf numFmtId="10" fontId="17" fillId="0" borderId="57" xfId="34" applyNumberFormat="1" applyFont="1" applyFill="1" applyBorder="1" applyAlignment="1">
      <alignment horizontal="center" vertical="center"/>
      <protection/>
    </xf>
    <xf numFmtId="191" fontId="9" fillId="0" borderId="57" xfId="0" applyNumberFormat="1" applyFont="1" applyFill="1" applyBorder="1" applyAlignment="1">
      <alignment horizontal="right" vertical="center"/>
    </xf>
    <xf numFmtId="191" fontId="9" fillId="0" borderId="47" xfId="0" applyNumberFormat="1" applyFont="1" applyFill="1" applyBorder="1" applyAlignment="1">
      <alignment horizontal="right" vertical="center"/>
    </xf>
    <xf numFmtId="191" fontId="9" fillId="0" borderId="20" xfId="0" applyNumberFormat="1" applyFont="1" applyFill="1" applyBorder="1" applyAlignment="1">
      <alignment horizontal="right" vertical="center"/>
    </xf>
    <xf numFmtId="190" fontId="16" fillId="0" borderId="20" xfId="0" applyNumberFormat="1" applyFont="1" applyBorder="1" applyAlignment="1">
      <alignment horizontal="right" vertical="center"/>
    </xf>
    <xf numFmtId="0" fontId="16" fillId="0" borderId="47" xfId="0" applyFont="1" applyBorder="1" applyAlignment="1">
      <alignment/>
    </xf>
    <xf numFmtId="0" fontId="61" fillId="0" borderId="10" xfId="34" applyFont="1" applyFill="1" applyBorder="1" applyAlignment="1">
      <alignment horizontal="center" vertical="center" wrapText="1"/>
      <protection/>
    </xf>
    <xf numFmtId="0" fontId="1" fillId="0" borderId="58" xfId="34" applyFont="1" applyBorder="1" applyAlignment="1">
      <alignment horizontal="center" vertical="center" wrapText="1" shrinkToFit="1"/>
      <protection/>
    </xf>
    <xf numFmtId="0" fontId="3" fillId="0" borderId="5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61" fillId="0" borderId="17" xfId="34" applyFont="1" applyFill="1" applyBorder="1" applyAlignment="1">
      <alignment horizontal="center" vertical="center"/>
      <protection/>
    </xf>
    <xf numFmtId="0" fontId="62" fillId="0" borderId="17" xfId="0" applyFont="1" applyBorder="1" applyAlignment="1">
      <alignment horizontal="center" vertical="center"/>
    </xf>
    <xf numFmtId="0" fontId="62" fillId="0" borderId="47" xfId="0" applyFont="1" applyBorder="1" applyAlignment="1">
      <alignment horizontal="center" vertical="center"/>
    </xf>
    <xf numFmtId="0" fontId="61" fillId="0" borderId="61" xfId="34" applyFont="1" applyBorder="1" applyAlignment="1">
      <alignment horizontal="center" vertical="center" wrapText="1"/>
      <protection/>
    </xf>
    <xf numFmtId="0" fontId="63" fillId="0" borderId="35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1" fillId="0" borderId="62" xfId="34" applyFont="1" applyBorder="1" applyAlignment="1">
      <alignment horizontal="center" vertical="center" wrapText="1"/>
      <protection/>
    </xf>
    <xf numFmtId="0" fontId="14" fillId="0" borderId="3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61" fillId="0" borderId="62" xfId="34" applyFont="1" applyBorder="1" applyAlignment="1">
      <alignment horizontal="center" vertical="center" wrapText="1"/>
      <protection/>
    </xf>
    <xf numFmtId="0" fontId="62" fillId="0" borderId="32" xfId="33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69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top" wrapText="1"/>
    </xf>
    <xf numFmtId="0" fontId="61" fillId="0" borderId="71" xfId="34" applyFont="1" applyBorder="1" applyAlignment="1">
      <alignment horizontal="center" vertical="center" wrapText="1"/>
      <protection/>
    </xf>
    <xf numFmtId="0" fontId="62" fillId="0" borderId="25" xfId="33" applyFont="1" applyBorder="1" applyAlignment="1">
      <alignment horizontal="center" vertical="center" wrapText="1"/>
      <protection/>
    </xf>
    <xf numFmtId="0" fontId="1" fillId="0" borderId="72" xfId="34" applyFont="1" applyBorder="1" applyAlignment="1">
      <alignment horizontal="center" vertical="center" wrapText="1" shrinkToFit="1"/>
      <protection/>
    </xf>
    <xf numFmtId="0" fontId="14" fillId="0" borderId="73" xfId="33" applyFont="1" applyBorder="1" applyAlignment="1">
      <alignment horizontal="center" vertical="center" wrapText="1"/>
      <protection/>
    </xf>
    <xf numFmtId="0" fontId="63" fillId="0" borderId="16" xfId="0" applyFont="1" applyBorder="1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80525面談統計表-有國境" xfId="33"/>
    <cellStyle name="一般_大陸地區配偶申請來臺團聚面談統計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9</xdr:row>
      <xdr:rowOff>0</xdr:rowOff>
    </xdr:from>
    <xdr:to>
      <xdr:col>17</xdr:col>
      <xdr:colOff>0</xdr:colOff>
      <xdr:row>9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3706475" y="2428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95350" cy="438150"/>
    <xdr:sp textlink="A1">
      <xdr:nvSpPr>
        <xdr:cNvPr id="2" name="報表類別"/>
        <xdr:cNvSpPr>
          <a:spLocks/>
        </xdr:cNvSpPr>
      </xdr:nvSpPr>
      <xdr:spPr>
        <a:xfrm>
          <a:off x="0" y="0"/>
          <a:ext cx="895350" cy="4381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95350" cy="228600"/>
    <xdr:sp textlink="C1">
      <xdr:nvSpPr>
        <xdr:cNvPr id="3" name="報表週期"/>
        <xdr:cNvSpPr>
          <a:spLocks/>
        </xdr:cNvSpPr>
      </xdr:nvSpPr>
      <xdr:spPr>
        <a:xfrm>
          <a:off x="0" y="438150"/>
          <a:ext cx="8953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oneCellAnchor>
    <xdr:from>
      <xdr:col>0</xdr:col>
      <xdr:colOff>895350</xdr:colOff>
      <xdr:row>3</xdr:row>
      <xdr:rowOff>0</xdr:rowOff>
    </xdr:from>
    <xdr:ext cx="10191750" cy="228600"/>
    <xdr:sp textlink="E1">
      <xdr:nvSpPr>
        <xdr:cNvPr id="4" name="報表類別"/>
        <xdr:cNvSpPr>
          <a:spLocks/>
        </xdr:cNvSpPr>
      </xdr:nvSpPr>
      <xdr:spPr>
        <a:xfrm>
          <a:off x="895350" y="438150"/>
          <a:ext cx="10191750" cy="2286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sng" baseline="0">
              <a:solidFill>
                <a:srgbClr val="000000"/>
              </a:solidFill>
            </a:rPr>
            <a:t>次月</a:t>
          </a:r>
          <a:r>
            <a:rPr lang="en-US" cap="none" sz="1200" b="0" i="0" u="sng" baseline="0">
              <a:solidFill>
                <a:srgbClr val="000000"/>
              </a:solidFill>
            </a:rPr>
            <a:t>25</a:t>
          </a:r>
          <a:r>
            <a:rPr lang="en-US" cap="none" sz="1200" b="0" i="0" u="sng" baseline="0">
              <a:solidFill>
                <a:srgbClr val="000000"/>
              </a:solidFill>
            </a:rPr>
            <a:t>日前編報</a:t>
          </a:r>
        </a:p>
      </xdr:txBody>
    </xdr:sp>
    <xdr:clientData/>
  </xdr:oneCellAnchor>
  <xdr:oneCellAnchor>
    <xdr:from>
      <xdr:col>14</xdr:col>
      <xdr:colOff>323850</xdr:colOff>
      <xdr:row>0</xdr:row>
      <xdr:rowOff>0</xdr:rowOff>
    </xdr:from>
    <xdr:ext cx="714375" cy="419100"/>
    <xdr:sp>
      <xdr:nvSpPr>
        <xdr:cNvPr id="5" name="編製機關"/>
        <xdr:cNvSpPr>
          <a:spLocks/>
        </xdr:cNvSpPr>
      </xdr:nvSpPr>
      <xdr:spPr>
        <a:xfrm>
          <a:off x="11772900" y="0"/>
          <a:ext cx="714375" cy="4191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14</xdr:col>
      <xdr:colOff>323850</xdr:colOff>
      <xdr:row>3</xdr:row>
      <xdr:rowOff>0</xdr:rowOff>
    </xdr:from>
    <xdr:ext cx="714375" cy="228600"/>
    <xdr:sp>
      <xdr:nvSpPr>
        <xdr:cNvPr id="6" name="表號"/>
        <xdr:cNvSpPr>
          <a:spLocks/>
        </xdr:cNvSpPr>
      </xdr:nvSpPr>
      <xdr:spPr>
        <a:xfrm>
          <a:off x="11772900" y="438150"/>
          <a:ext cx="71437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15</xdr:col>
      <xdr:colOff>285750</xdr:colOff>
      <xdr:row>0</xdr:row>
      <xdr:rowOff>0</xdr:rowOff>
    </xdr:from>
    <xdr:ext cx="1943100" cy="438150"/>
    <xdr:sp textlink="B1">
      <xdr:nvSpPr>
        <xdr:cNvPr id="7" name="報表類別"/>
        <xdr:cNvSpPr>
          <a:spLocks/>
        </xdr:cNvSpPr>
      </xdr:nvSpPr>
      <xdr:spPr>
        <a:xfrm>
          <a:off x="12487275" y="0"/>
          <a:ext cx="1943100" cy="4381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內政部移民署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國際及執法事務組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15</xdr:col>
      <xdr:colOff>285750</xdr:colOff>
      <xdr:row>3</xdr:row>
      <xdr:rowOff>0</xdr:rowOff>
    </xdr:from>
    <xdr:ext cx="1943100" cy="228600"/>
    <xdr:sp textlink="F1">
      <xdr:nvSpPr>
        <xdr:cNvPr id="8" name="報表類別"/>
        <xdr:cNvSpPr>
          <a:spLocks/>
        </xdr:cNvSpPr>
      </xdr:nvSpPr>
      <xdr:spPr>
        <a:xfrm>
          <a:off x="12487275" y="438150"/>
          <a:ext cx="19431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10232-01-01</a:t>
          </a:r>
        </a:p>
      </xdr:txBody>
    </xdr:sp>
    <xdr:clientData/>
  </xdr:oneCellAnchor>
  <xdr:oneCellAnchor>
    <xdr:from>
      <xdr:col>0</xdr:col>
      <xdr:colOff>866775</xdr:colOff>
      <xdr:row>4</xdr:row>
      <xdr:rowOff>0</xdr:rowOff>
    </xdr:from>
    <xdr:ext cx="10925175" cy="28575"/>
    <xdr:sp>
      <xdr:nvSpPr>
        <xdr:cNvPr id="9" name="Line 37"/>
        <xdr:cNvSpPr>
          <a:spLocks/>
        </xdr:cNvSpPr>
      </xdr:nvSpPr>
      <xdr:spPr>
        <a:xfrm>
          <a:off x="866775" y="666750"/>
          <a:ext cx="10925175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14</xdr:col>
      <xdr:colOff>323850</xdr:colOff>
      <xdr:row>4</xdr:row>
      <xdr:rowOff>409575</xdr:rowOff>
    </xdr:from>
    <xdr:ext cx="2647950" cy="285750"/>
    <xdr:sp>
      <xdr:nvSpPr>
        <xdr:cNvPr id="10" name="報表類別"/>
        <xdr:cNvSpPr>
          <a:spLocks/>
        </xdr:cNvSpPr>
      </xdr:nvSpPr>
      <xdr:spPr>
        <a:xfrm>
          <a:off x="11772900" y="1076325"/>
          <a:ext cx="2647950" cy="2857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單位：件數</a:t>
          </a:r>
          <a:r>
            <a:rPr lang="en-US" cap="none" sz="1200" b="0" i="0" u="none" baseline="0">
              <a:solidFill>
                <a:srgbClr val="000000"/>
              </a:solidFill>
            </a:rPr>
            <a:t>;%</a:t>
          </a:r>
        </a:p>
      </xdr:txBody>
    </xdr:sp>
    <xdr:clientData/>
  </xdr:one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11" name="Text Box 71"/>
        <xdr:cNvSpPr txBox="1">
          <a:spLocks noChangeArrowheads="1"/>
        </xdr:cNvSpPr>
      </xdr:nvSpPr>
      <xdr:spPr>
        <a:xfrm>
          <a:off x="14458950" y="2428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2</xdr:row>
      <xdr:rowOff>9525</xdr:rowOff>
    </xdr:from>
    <xdr:to>
      <xdr:col>18</xdr:col>
      <xdr:colOff>0</xdr:colOff>
      <xdr:row>29</xdr:row>
      <xdr:rowOff>0</xdr:rowOff>
    </xdr:to>
    <xdr:grpSp>
      <xdr:nvGrpSpPr>
        <xdr:cNvPr id="12" name="Group 72"/>
        <xdr:cNvGrpSpPr>
          <a:grpSpLocks/>
        </xdr:cNvGrpSpPr>
      </xdr:nvGrpSpPr>
      <xdr:grpSpPr>
        <a:xfrm>
          <a:off x="14458950" y="9525"/>
          <a:ext cx="0" cy="8896350"/>
          <a:chOff x="0" y="1"/>
          <a:chExt cx="1372" cy="974"/>
        </a:xfrm>
        <a:solidFill>
          <a:srgbClr val="FFFFFF"/>
        </a:solidFill>
      </xdr:grpSpPr>
      <xdr:sp textlink="A1">
        <xdr:nvSpPr>
          <xdr:cNvPr id="13" name="報表類別"/>
          <xdr:cNvSpPr>
            <a:spLocks/>
          </xdr:cNvSpPr>
        </xdr:nvSpPr>
        <xdr:spPr>
          <a:xfrm>
            <a:off x="14458950" y="-522912266"/>
            <a:ext cx="0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1">
        <xdr:nvSpPr>
          <xdr:cNvPr id="14" name="報表週期"/>
          <xdr:cNvSpPr>
            <a:spLocks/>
          </xdr:cNvSpPr>
        </xdr:nvSpPr>
        <xdr:spPr>
          <a:xfrm>
            <a:off x="14458950" y="297072097"/>
            <a:ext cx="0" cy="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月　　　報</a:t>
            </a:r>
          </a:p>
        </xdr:txBody>
      </xdr:sp>
      <xdr:sp textlink="E1">
        <xdr:nvSpPr>
          <xdr:cNvPr id="15" name="報表類別"/>
          <xdr:cNvSpPr>
            <a:spLocks/>
          </xdr:cNvSpPr>
        </xdr:nvSpPr>
        <xdr:spPr>
          <a:xfrm>
            <a:off x="14458950" y="297072097"/>
            <a:ext cx="0" cy="26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次月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25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日前編報</a:t>
            </a:r>
          </a:p>
        </xdr:txBody>
      </xdr:sp>
      <xdr:sp>
        <xdr:nvSpPr>
          <xdr:cNvPr id="16" name="編製機關"/>
          <xdr:cNvSpPr>
            <a:spLocks/>
          </xdr:cNvSpPr>
        </xdr:nvSpPr>
        <xdr:spPr>
          <a:xfrm>
            <a:off x="14458950" y="-522912266"/>
            <a:ext cx="0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17" name="表號"/>
          <xdr:cNvSpPr>
            <a:spLocks/>
          </xdr:cNvSpPr>
        </xdr:nvSpPr>
        <xdr:spPr>
          <a:xfrm>
            <a:off x="14458950" y="297072097"/>
            <a:ext cx="0" cy="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表　　號　　　報</a:t>
            </a:r>
          </a:p>
        </xdr:txBody>
      </xdr:sp>
      <xdr:sp textlink="B1">
        <xdr:nvSpPr>
          <xdr:cNvPr id="18" name="報表類別"/>
          <xdr:cNvSpPr>
            <a:spLocks/>
          </xdr:cNvSpPr>
        </xdr:nvSpPr>
        <xdr:spPr>
          <a:xfrm>
            <a:off x="14458950" y="-522912266"/>
            <a:ext cx="0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內政部移民署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(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國際及執法事務組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)</a:t>
            </a:r>
          </a:p>
        </xdr:txBody>
      </xdr:sp>
      <xdr:sp textlink="M1">
        <xdr:nvSpPr>
          <xdr:cNvPr id="19" name="報表類別"/>
          <xdr:cNvSpPr>
            <a:spLocks/>
          </xdr:cNvSpPr>
        </xdr:nvSpPr>
        <xdr:spPr>
          <a:xfrm>
            <a:off x="14458950" y="297072097"/>
            <a:ext cx="0" cy="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20" name="Line 80"/>
          <xdr:cNvSpPr>
            <a:spLocks/>
          </xdr:cNvSpPr>
        </xdr:nvSpPr>
        <xdr:spPr>
          <a:xfrm>
            <a:off x="93" y="50"/>
            <a:ext cx="99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1" name="報表類別"/>
          <xdr:cNvSpPr>
            <a:spLocks/>
          </xdr:cNvSpPr>
        </xdr:nvSpPr>
        <xdr:spPr>
          <a:xfrm>
            <a:off x="14458950" y="1"/>
            <a:ext cx="0" cy="0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單位：人次</a:t>
            </a:r>
          </a:p>
        </xdr:txBody>
      </xdr:sp>
      <xdr:sp>
        <xdr:nvSpPr>
          <xdr:cNvPr id="22" name="報表類別"/>
          <xdr:cNvSpPr>
            <a:spLocks/>
          </xdr:cNvSpPr>
        </xdr:nvSpPr>
        <xdr:spPr>
          <a:xfrm>
            <a:off x="1078" y="946"/>
            <a:ext cx="287" cy="29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23" name="Text Box 84"/>
        <xdr:cNvSpPr txBox="1">
          <a:spLocks noChangeArrowheads="1"/>
        </xdr:cNvSpPr>
      </xdr:nvSpPr>
      <xdr:spPr>
        <a:xfrm>
          <a:off x="14458950" y="2428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2</xdr:row>
      <xdr:rowOff>9525</xdr:rowOff>
    </xdr:from>
    <xdr:to>
      <xdr:col>18</xdr:col>
      <xdr:colOff>0</xdr:colOff>
      <xdr:row>29</xdr:row>
      <xdr:rowOff>0</xdr:rowOff>
    </xdr:to>
    <xdr:grpSp>
      <xdr:nvGrpSpPr>
        <xdr:cNvPr id="24" name="Group 85"/>
        <xdr:cNvGrpSpPr>
          <a:grpSpLocks/>
        </xdr:cNvGrpSpPr>
      </xdr:nvGrpSpPr>
      <xdr:grpSpPr>
        <a:xfrm>
          <a:off x="14458950" y="9525"/>
          <a:ext cx="0" cy="8896350"/>
          <a:chOff x="0" y="1"/>
          <a:chExt cx="1372" cy="974"/>
        </a:xfrm>
        <a:solidFill>
          <a:srgbClr val="FFFFFF"/>
        </a:solidFill>
      </xdr:grpSpPr>
      <xdr:sp textlink="A1">
        <xdr:nvSpPr>
          <xdr:cNvPr id="25" name="報表類別"/>
          <xdr:cNvSpPr>
            <a:spLocks/>
          </xdr:cNvSpPr>
        </xdr:nvSpPr>
        <xdr:spPr>
          <a:xfrm>
            <a:off x="14458950" y="-522912266"/>
            <a:ext cx="0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1">
        <xdr:nvSpPr>
          <xdr:cNvPr id="26" name="報表週期"/>
          <xdr:cNvSpPr>
            <a:spLocks/>
          </xdr:cNvSpPr>
        </xdr:nvSpPr>
        <xdr:spPr>
          <a:xfrm>
            <a:off x="14458950" y="297072097"/>
            <a:ext cx="0" cy="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月　　　報</a:t>
            </a:r>
          </a:p>
        </xdr:txBody>
      </xdr:sp>
      <xdr:sp textlink="E1">
        <xdr:nvSpPr>
          <xdr:cNvPr id="27" name="報表類別"/>
          <xdr:cNvSpPr>
            <a:spLocks/>
          </xdr:cNvSpPr>
        </xdr:nvSpPr>
        <xdr:spPr>
          <a:xfrm>
            <a:off x="14458950" y="297072097"/>
            <a:ext cx="0" cy="26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次月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25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日前編報</a:t>
            </a:r>
          </a:p>
        </xdr:txBody>
      </xdr:sp>
      <xdr:sp>
        <xdr:nvSpPr>
          <xdr:cNvPr id="28" name="編製機關"/>
          <xdr:cNvSpPr>
            <a:spLocks/>
          </xdr:cNvSpPr>
        </xdr:nvSpPr>
        <xdr:spPr>
          <a:xfrm>
            <a:off x="14458950" y="-522912266"/>
            <a:ext cx="0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29" name="表號"/>
          <xdr:cNvSpPr>
            <a:spLocks/>
          </xdr:cNvSpPr>
        </xdr:nvSpPr>
        <xdr:spPr>
          <a:xfrm>
            <a:off x="14458950" y="297072097"/>
            <a:ext cx="0" cy="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表　　號　　　報</a:t>
            </a:r>
          </a:p>
        </xdr:txBody>
      </xdr:sp>
      <xdr:sp textlink="B1">
        <xdr:nvSpPr>
          <xdr:cNvPr id="30" name="報表類別"/>
          <xdr:cNvSpPr>
            <a:spLocks/>
          </xdr:cNvSpPr>
        </xdr:nvSpPr>
        <xdr:spPr>
          <a:xfrm>
            <a:off x="14458950" y="-522912266"/>
            <a:ext cx="0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內政部移民署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(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國際及執法事務組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)</a:t>
            </a:r>
          </a:p>
        </xdr:txBody>
      </xdr:sp>
      <xdr:sp textlink="M1">
        <xdr:nvSpPr>
          <xdr:cNvPr id="31" name="報表類別"/>
          <xdr:cNvSpPr>
            <a:spLocks/>
          </xdr:cNvSpPr>
        </xdr:nvSpPr>
        <xdr:spPr>
          <a:xfrm>
            <a:off x="14458950" y="297072097"/>
            <a:ext cx="0" cy="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32" name="Line 93"/>
          <xdr:cNvSpPr>
            <a:spLocks/>
          </xdr:cNvSpPr>
        </xdr:nvSpPr>
        <xdr:spPr>
          <a:xfrm>
            <a:off x="93" y="50"/>
            <a:ext cx="99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3" name="報表類別"/>
          <xdr:cNvSpPr>
            <a:spLocks/>
          </xdr:cNvSpPr>
        </xdr:nvSpPr>
        <xdr:spPr>
          <a:xfrm>
            <a:off x="14458950" y="1"/>
            <a:ext cx="0" cy="0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單位：人次</a:t>
            </a:r>
          </a:p>
        </xdr:txBody>
      </xdr:sp>
      <xdr:sp>
        <xdr:nvSpPr>
          <xdr:cNvPr id="34" name="報表類別"/>
          <xdr:cNvSpPr>
            <a:spLocks/>
          </xdr:cNvSpPr>
        </xdr:nvSpPr>
        <xdr:spPr>
          <a:xfrm>
            <a:off x="1078" y="946"/>
            <a:ext cx="287" cy="29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35" name="Text Box 97"/>
        <xdr:cNvSpPr txBox="1">
          <a:spLocks noChangeArrowheads="1"/>
        </xdr:cNvSpPr>
      </xdr:nvSpPr>
      <xdr:spPr>
        <a:xfrm>
          <a:off x="14458950" y="2428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2</xdr:row>
      <xdr:rowOff>9525</xdr:rowOff>
    </xdr:from>
    <xdr:to>
      <xdr:col>18</xdr:col>
      <xdr:colOff>0</xdr:colOff>
      <xdr:row>29</xdr:row>
      <xdr:rowOff>0</xdr:rowOff>
    </xdr:to>
    <xdr:grpSp>
      <xdr:nvGrpSpPr>
        <xdr:cNvPr id="36" name="Group 98"/>
        <xdr:cNvGrpSpPr>
          <a:grpSpLocks/>
        </xdr:cNvGrpSpPr>
      </xdr:nvGrpSpPr>
      <xdr:grpSpPr>
        <a:xfrm>
          <a:off x="14458950" y="9525"/>
          <a:ext cx="0" cy="8896350"/>
          <a:chOff x="0" y="1"/>
          <a:chExt cx="1372" cy="974"/>
        </a:xfrm>
        <a:solidFill>
          <a:srgbClr val="FFFFFF"/>
        </a:solidFill>
      </xdr:grpSpPr>
      <xdr:sp textlink="A1">
        <xdr:nvSpPr>
          <xdr:cNvPr id="37" name="報表類別"/>
          <xdr:cNvSpPr>
            <a:spLocks/>
          </xdr:cNvSpPr>
        </xdr:nvSpPr>
        <xdr:spPr>
          <a:xfrm>
            <a:off x="14458950" y="-522912266"/>
            <a:ext cx="0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1">
        <xdr:nvSpPr>
          <xdr:cNvPr id="38" name="報表週期"/>
          <xdr:cNvSpPr>
            <a:spLocks/>
          </xdr:cNvSpPr>
        </xdr:nvSpPr>
        <xdr:spPr>
          <a:xfrm>
            <a:off x="14458950" y="297072097"/>
            <a:ext cx="0" cy="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月　　　報</a:t>
            </a:r>
          </a:p>
        </xdr:txBody>
      </xdr:sp>
      <xdr:sp textlink="E1">
        <xdr:nvSpPr>
          <xdr:cNvPr id="39" name="報表類別"/>
          <xdr:cNvSpPr>
            <a:spLocks/>
          </xdr:cNvSpPr>
        </xdr:nvSpPr>
        <xdr:spPr>
          <a:xfrm>
            <a:off x="14458950" y="297072097"/>
            <a:ext cx="0" cy="26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次月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25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日前編報</a:t>
            </a:r>
          </a:p>
        </xdr:txBody>
      </xdr:sp>
      <xdr:sp>
        <xdr:nvSpPr>
          <xdr:cNvPr id="40" name="編製機關"/>
          <xdr:cNvSpPr>
            <a:spLocks/>
          </xdr:cNvSpPr>
        </xdr:nvSpPr>
        <xdr:spPr>
          <a:xfrm>
            <a:off x="14458950" y="-522912266"/>
            <a:ext cx="0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41" name="表號"/>
          <xdr:cNvSpPr>
            <a:spLocks/>
          </xdr:cNvSpPr>
        </xdr:nvSpPr>
        <xdr:spPr>
          <a:xfrm>
            <a:off x="14458950" y="297072097"/>
            <a:ext cx="0" cy="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表　　號　　　報</a:t>
            </a:r>
          </a:p>
        </xdr:txBody>
      </xdr:sp>
      <xdr:sp textlink="B1">
        <xdr:nvSpPr>
          <xdr:cNvPr id="42" name="報表類別"/>
          <xdr:cNvSpPr>
            <a:spLocks/>
          </xdr:cNvSpPr>
        </xdr:nvSpPr>
        <xdr:spPr>
          <a:xfrm>
            <a:off x="14458950" y="-522912266"/>
            <a:ext cx="0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內政部移民署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(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國際及執法事務組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)</a:t>
            </a:r>
          </a:p>
        </xdr:txBody>
      </xdr:sp>
      <xdr:sp textlink="M1">
        <xdr:nvSpPr>
          <xdr:cNvPr id="43" name="報表類別"/>
          <xdr:cNvSpPr>
            <a:spLocks/>
          </xdr:cNvSpPr>
        </xdr:nvSpPr>
        <xdr:spPr>
          <a:xfrm>
            <a:off x="14458950" y="297072097"/>
            <a:ext cx="0" cy="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44" name="Line 106"/>
          <xdr:cNvSpPr>
            <a:spLocks/>
          </xdr:cNvSpPr>
        </xdr:nvSpPr>
        <xdr:spPr>
          <a:xfrm>
            <a:off x="93" y="50"/>
            <a:ext cx="99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5" name="報表類別"/>
          <xdr:cNvSpPr>
            <a:spLocks/>
          </xdr:cNvSpPr>
        </xdr:nvSpPr>
        <xdr:spPr>
          <a:xfrm>
            <a:off x="14458950" y="1"/>
            <a:ext cx="0" cy="0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單位：人次</a:t>
            </a:r>
          </a:p>
        </xdr:txBody>
      </xdr:sp>
      <xdr:sp>
        <xdr:nvSpPr>
          <xdr:cNvPr id="46" name="報表類別"/>
          <xdr:cNvSpPr>
            <a:spLocks/>
          </xdr:cNvSpPr>
        </xdr:nvSpPr>
        <xdr:spPr>
          <a:xfrm>
            <a:off x="1078" y="946"/>
            <a:ext cx="287" cy="29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47" name="Text Box 110"/>
        <xdr:cNvSpPr txBox="1">
          <a:spLocks noChangeArrowheads="1"/>
        </xdr:cNvSpPr>
      </xdr:nvSpPr>
      <xdr:spPr>
        <a:xfrm>
          <a:off x="14458950" y="2428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14</xdr:col>
      <xdr:colOff>323850</xdr:colOff>
      <xdr:row>29</xdr:row>
      <xdr:rowOff>0</xdr:rowOff>
    </xdr:from>
    <xdr:ext cx="2686050" cy="257175"/>
    <xdr:sp textlink="B2">
      <xdr:nvSpPr>
        <xdr:cNvPr id="48" name="報表類別"/>
        <xdr:cNvSpPr>
          <a:spLocks/>
        </xdr:cNvSpPr>
      </xdr:nvSpPr>
      <xdr:spPr>
        <a:xfrm>
          <a:off x="11772900" y="8905875"/>
          <a:ext cx="268605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25</xdr:row>
      <xdr:rowOff>0</xdr:rowOff>
    </xdr:from>
    <xdr:to>
      <xdr:col>17</xdr:col>
      <xdr:colOff>0</xdr:colOff>
      <xdr:row>25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954125" y="7753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3954125" y="3771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95350" cy="419100"/>
    <xdr:sp textlink="A1">
      <xdr:nvSpPr>
        <xdr:cNvPr id="3" name="報表類別"/>
        <xdr:cNvSpPr>
          <a:spLocks/>
        </xdr:cNvSpPr>
      </xdr:nvSpPr>
      <xdr:spPr>
        <a:xfrm>
          <a:off x="0" y="0"/>
          <a:ext cx="895350" cy="4191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95350" cy="228600"/>
    <xdr:sp textlink="C1">
      <xdr:nvSpPr>
        <xdr:cNvPr id="4" name="報表週期"/>
        <xdr:cNvSpPr>
          <a:spLocks/>
        </xdr:cNvSpPr>
      </xdr:nvSpPr>
      <xdr:spPr>
        <a:xfrm>
          <a:off x="0" y="419100"/>
          <a:ext cx="8953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oneCellAnchor>
    <xdr:from>
      <xdr:col>0</xdr:col>
      <xdr:colOff>895350</xdr:colOff>
      <xdr:row>3</xdr:row>
      <xdr:rowOff>0</xdr:rowOff>
    </xdr:from>
    <xdr:ext cx="10848975" cy="228600"/>
    <xdr:sp textlink="E1">
      <xdr:nvSpPr>
        <xdr:cNvPr id="5" name="報表類別"/>
        <xdr:cNvSpPr>
          <a:spLocks/>
        </xdr:cNvSpPr>
      </xdr:nvSpPr>
      <xdr:spPr>
        <a:xfrm>
          <a:off x="895350" y="419100"/>
          <a:ext cx="10848975" cy="2286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次月</a:t>
          </a:r>
          <a:r>
            <a:rPr lang="en-US" cap="none" sz="1200" b="0" i="0" u="none" baseline="0">
              <a:solidFill>
                <a:srgbClr val="000000"/>
              </a:solidFill>
            </a:rPr>
            <a:t>25</a:t>
          </a:r>
          <a:r>
            <a:rPr lang="en-US" cap="none" sz="1200" b="0" i="0" u="none" baseline="0">
              <a:solidFill>
                <a:srgbClr val="000000"/>
              </a:solidFill>
            </a:rPr>
            <a:t>日前編報</a:t>
          </a:r>
        </a:p>
      </xdr:txBody>
    </xdr:sp>
    <xdr:clientData/>
  </xdr:oneCellAnchor>
  <xdr:oneCellAnchor>
    <xdr:from>
      <xdr:col>14</xdr:col>
      <xdr:colOff>333375</xdr:colOff>
      <xdr:row>0</xdr:row>
      <xdr:rowOff>0</xdr:rowOff>
    </xdr:from>
    <xdr:ext cx="704850" cy="419100"/>
    <xdr:sp>
      <xdr:nvSpPr>
        <xdr:cNvPr id="6" name="編製機關"/>
        <xdr:cNvSpPr>
          <a:spLocks/>
        </xdr:cNvSpPr>
      </xdr:nvSpPr>
      <xdr:spPr>
        <a:xfrm>
          <a:off x="12030075" y="0"/>
          <a:ext cx="704850" cy="4191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14</xdr:col>
      <xdr:colOff>333375</xdr:colOff>
      <xdr:row>3</xdr:row>
      <xdr:rowOff>0</xdr:rowOff>
    </xdr:from>
    <xdr:ext cx="704850" cy="228600"/>
    <xdr:sp>
      <xdr:nvSpPr>
        <xdr:cNvPr id="7" name="表號"/>
        <xdr:cNvSpPr>
          <a:spLocks/>
        </xdr:cNvSpPr>
      </xdr:nvSpPr>
      <xdr:spPr>
        <a:xfrm>
          <a:off x="12030075" y="419100"/>
          <a:ext cx="7048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15</xdr:col>
      <xdr:colOff>285750</xdr:colOff>
      <xdr:row>0</xdr:row>
      <xdr:rowOff>0</xdr:rowOff>
    </xdr:from>
    <xdr:ext cx="1943100" cy="419100"/>
    <xdr:sp textlink="B1">
      <xdr:nvSpPr>
        <xdr:cNvPr id="8" name="報表類別"/>
        <xdr:cNvSpPr>
          <a:spLocks/>
        </xdr:cNvSpPr>
      </xdr:nvSpPr>
      <xdr:spPr>
        <a:xfrm>
          <a:off x="12734925" y="0"/>
          <a:ext cx="1943100" cy="4191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內政部移民署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國際及執法事務組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15</xdr:col>
      <xdr:colOff>285750</xdr:colOff>
      <xdr:row>3</xdr:row>
      <xdr:rowOff>0</xdr:rowOff>
    </xdr:from>
    <xdr:ext cx="1943100" cy="228600"/>
    <xdr:sp textlink="F1">
      <xdr:nvSpPr>
        <xdr:cNvPr id="9" name="報表類別"/>
        <xdr:cNvSpPr>
          <a:spLocks/>
        </xdr:cNvSpPr>
      </xdr:nvSpPr>
      <xdr:spPr>
        <a:xfrm>
          <a:off x="12734925" y="419100"/>
          <a:ext cx="19431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10232-01-01</a:t>
          </a:r>
        </a:p>
      </xdr:txBody>
    </xdr:sp>
    <xdr:clientData/>
  </xdr:oneCellAnchor>
  <xdr:oneCellAnchor>
    <xdr:from>
      <xdr:col>0</xdr:col>
      <xdr:colOff>914400</xdr:colOff>
      <xdr:row>3</xdr:row>
      <xdr:rowOff>228600</xdr:rowOff>
    </xdr:from>
    <xdr:ext cx="11210925" cy="0"/>
    <xdr:sp>
      <xdr:nvSpPr>
        <xdr:cNvPr id="10" name="Line 37"/>
        <xdr:cNvSpPr>
          <a:spLocks/>
        </xdr:cNvSpPr>
      </xdr:nvSpPr>
      <xdr:spPr>
        <a:xfrm>
          <a:off x="914400" y="647700"/>
          <a:ext cx="11210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14</xdr:col>
      <xdr:colOff>333375</xdr:colOff>
      <xdr:row>4</xdr:row>
      <xdr:rowOff>428625</xdr:rowOff>
    </xdr:from>
    <xdr:ext cx="2628900" cy="266700"/>
    <xdr:sp>
      <xdr:nvSpPr>
        <xdr:cNvPr id="11" name="報表類別"/>
        <xdr:cNvSpPr>
          <a:spLocks/>
        </xdr:cNvSpPr>
      </xdr:nvSpPr>
      <xdr:spPr>
        <a:xfrm>
          <a:off x="12030075" y="1076325"/>
          <a:ext cx="2628900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單位：件數</a:t>
          </a:r>
          <a:r>
            <a:rPr lang="en-US" cap="none" sz="1200" b="0" i="0" u="none" baseline="0">
              <a:solidFill>
                <a:srgbClr val="000000"/>
              </a:solidFill>
            </a:rPr>
            <a:t>;%</a:t>
          </a:r>
        </a:p>
      </xdr:txBody>
    </xdr:sp>
    <xdr:clientData/>
  </xdr:oneCellAnchor>
  <xdr:twoCellAnchor>
    <xdr:from>
      <xdr:col>18</xdr:col>
      <xdr:colOff>0</xdr:colOff>
      <xdr:row>25</xdr:row>
      <xdr:rowOff>0</xdr:rowOff>
    </xdr:from>
    <xdr:to>
      <xdr:col>18</xdr:col>
      <xdr:colOff>0</xdr:colOff>
      <xdr:row>25</xdr:row>
      <xdr:rowOff>0</xdr:rowOff>
    </xdr:to>
    <xdr:sp>
      <xdr:nvSpPr>
        <xdr:cNvPr id="12" name="Text Box 70"/>
        <xdr:cNvSpPr txBox="1">
          <a:spLocks noChangeArrowheads="1"/>
        </xdr:cNvSpPr>
      </xdr:nvSpPr>
      <xdr:spPr>
        <a:xfrm>
          <a:off x="14706600" y="7753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18</xdr:col>
      <xdr:colOff>0</xdr:colOff>
      <xdr:row>14</xdr:row>
      <xdr:rowOff>0</xdr:rowOff>
    </xdr:from>
    <xdr:to>
      <xdr:col>18</xdr:col>
      <xdr:colOff>0</xdr:colOff>
      <xdr:row>14</xdr:row>
      <xdr:rowOff>0</xdr:rowOff>
    </xdr:to>
    <xdr:sp>
      <xdr:nvSpPr>
        <xdr:cNvPr id="13" name="Text Box 71"/>
        <xdr:cNvSpPr txBox="1">
          <a:spLocks noChangeArrowheads="1"/>
        </xdr:cNvSpPr>
      </xdr:nvSpPr>
      <xdr:spPr>
        <a:xfrm>
          <a:off x="14706600" y="3771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18</xdr:col>
      <xdr:colOff>0</xdr:colOff>
      <xdr:row>25</xdr:row>
      <xdr:rowOff>0</xdr:rowOff>
    </xdr:from>
    <xdr:to>
      <xdr:col>18</xdr:col>
      <xdr:colOff>0</xdr:colOff>
      <xdr:row>25</xdr:row>
      <xdr:rowOff>0</xdr:rowOff>
    </xdr:to>
    <xdr:sp>
      <xdr:nvSpPr>
        <xdr:cNvPr id="14" name="Text Box 83"/>
        <xdr:cNvSpPr txBox="1">
          <a:spLocks noChangeArrowheads="1"/>
        </xdr:cNvSpPr>
      </xdr:nvSpPr>
      <xdr:spPr>
        <a:xfrm>
          <a:off x="14706600" y="7753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18</xdr:col>
      <xdr:colOff>0</xdr:colOff>
      <xdr:row>14</xdr:row>
      <xdr:rowOff>0</xdr:rowOff>
    </xdr:from>
    <xdr:to>
      <xdr:col>18</xdr:col>
      <xdr:colOff>0</xdr:colOff>
      <xdr:row>14</xdr:row>
      <xdr:rowOff>0</xdr:rowOff>
    </xdr:to>
    <xdr:sp>
      <xdr:nvSpPr>
        <xdr:cNvPr id="15" name="Text Box 84"/>
        <xdr:cNvSpPr txBox="1">
          <a:spLocks noChangeArrowheads="1"/>
        </xdr:cNvSpPr>
      </xdr:nvSpPr>
      <xdr:spPr>
        <a:xfrm>
          <a:off x="14706600" y="3771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18</xdr:col>
      <xdr:colOff>0</xdr:colOff>
      <xdr:row>25</xdr:row>
      <xdr:rowOff>0</xdr:rowOff>
    </xdr:from>
    <xdr:to>
      <xdr:col>18</xdr:col>
      <xdr:colOff>0</xdr:colOff>
      <xdr:row>25</xdr:row>
      <xdr:rowOff>0</xdr:rowOff>
    </xdr:to>
    <xdr:sp>
      <xdr:nvSpPr>
        <xdr:cNvPr id="16" name="Text Box 96"/>
        <xdr:cNvSpPr txBox="1">
          <a:spLocks noChangeArrowheads="1"/>
        </xdr:cNvSpPr>
      </xdr:nvSpPr>
      <xdr:spPr>
        <a:xfrm>
          <a:off x="14706600" y="7753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18</xdr:col>
      <xdr:colOff>0</xdr:colOff>
      <xdr:row>14</xdr:row>
      <xdr:rowOff>0</xdr:rowOff>
    </xdr:from>
    <xdr:to>
      <xdr:col>18</xdr:col>
      <xdr:colOff>0</xdr:colOff>
      <xdr:row>14</xdr:row>
      <xdr:rowOff>0</xdr:rowOff>
    </xdr:to>
    <xdr:sp>
      <xdr:nvSpPr>
        <xdr:cNvPr id="17" name="Text Box 97"/>
        <xdr:cNvSpPr txBox="1">
          <a:spLocks noChangeArrowheads="1"/>
        </xdr:cNvSpPr>
      </xdr:nvSpPr>
      <xdr:spPr>
        <a:xfrm>
          <a:off x="14706600" y="3771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18</xdr:col>
      <xdr:colOff>0</xdr:colOff>
      <xdr:row>25</xdr:row>
      <xdr:rowOff>0</xdr:rowOff>
    </xdr:from>
    <xdr:to>
      <xdr:col>18</xdr:col>
      <xdr:colOff>0</xdr:colOff>
      <xdr:row>25</xdr:row>
      <xdr:rowOff>0</xdr:rowOff>
    </xdr:to>
    <xdr:sp>
      <xdr:nvSpPr>
        <xdr:cNvPr id="18" name="Text Box 109"/>
        <xdr:cNvSpPr txBox="1">
          <a:spLocks noChangeArrowheads="1"/>
        </xdr:cNvSpPr>
      </xdr:nvSpPr>
      <xdr:spPr>
        <a:xfrm>
          <a:off x="14706600" y="7753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18</xdr:col>
      <xdr:colOff>0</xdr:colOff>
      <xdr:row>14</xdr:row>
      <xdr:rowOff>0</xdr:rowOff>
    </xdr:from>
    <xdr:to>
      <xdr:col>18</xdr:col>
      <xdr:colOff>0</xdr:colOff>
      <xdr:row>14</xdr:row>
      <xdr:rowOff>0</xdr:rowOff>
    </xdr:to>
    <xdr:sp>
      <xdr:nvSpPr>
        <xdr:cNvPr id="19" name="Text Box 110"/>
        <xdr:cNvSpPr txBox="1">
          <a:spLocks noChangeArrowheads="1"/>
        </xdr:cNvSpPr>
      </xdr:nvSpPr>
      <xdr:spPr>
        <a:xfrm>
          <a:off x="14706600" y="3771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oneCellAnchor>
    <xdr:from>
      <xdr:col>14</xdr:col>
      <xdr:colOff>333375</xdr:colOff>
      <xdr:row>26</xdr:row>
      <xdr:rowOff>200025</xdr:rowOff>
    </xdr:from>
    <xdr:ext cx="2657475" cy="266700"/>
    <xdr:sp textlink="B2">
      <xdr:nvSpPr>
        <xdr:cNvPr id="20" name="報表類別"/>
        <xdr:cNvSpPr>
          <a:spLocks/>
        </xdr:cNvSpPr>
      </xdr:nvSpPr>
      <xdr:spPr>
        <a:xfrm>
          <a:off x="12030075" y="7953375"/>
          <a:ext cx="2657475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tabSelected="1" zoomScale="85" zoomScaleNormal="85" workbookViewId="0" topLeftCell="A3">
      <selection activeCell="O19" sqref="O19"/>
    </sheetView>
  </sheetViews>
  <sheetFormatPr defaultColWidth="9.33203125" defaultRowHeight="12"/>
  <cols>
    <col min="1" max="1" width="22.5" style="3" customWidth="1"/>
    <col min="2" max="2" width="14.83203125" style="3" customWidth="1"/>
    <col min="3" max="3" width="13.83203125" style="3" customWidth="1"/>
    <col min="4" max="4" width="13.16015625" style="3" customWidth="1"/>
    <col min="5" max="5" width="14.83203125" style="3" customWidth="1"/>
    <col min="6" max="6" width="15.16015625" style="3" customWidth="1"/>
    <col min="7" max="7" width="13.83203125" style="3" customWidth="1"/>
    <col min="8" max="15" width="13.16015625" style="3" customWidth="1"/>
    <col min="16" max="18" width="13.16015625" style="0" customWidth="1"/>
  </cols>
  <sheetData>
    <row r="1" spans="1:14" s="6" customFormat="1" ht="31.5" customHeight="1" hidden="1">
      <c r="A1" s="20" t="s">
        <v>32</v>
      </c>
      <c r="B1" s="21" t="s">
        <v>33</v>
      </c>
      <c r="C1" s="20" t="s">
        <v>10</v>
      </c>
      <c r="D1" s="20"/>
      <c r="E1" s="20" t="s">
        <v>11</v>
      </c>
      <c r="F1" s="22" t="s">
        <v>48</v>
      </c>
      <c r="G1" s="23" t="s">
        <v>37</v>
      </c>
      <c r="H1" s="20" t="s">
        <v>46</v>
      </c>
      <c r="I1" s="8"/>
      <c r="J1" s="8"/>
      <c r="K1" s="8"/>
      <c r="L1" s="8"/>
      <c r="M1" s="7"/>
      <c r="N1" s="7"/>
    </row>
    <row r="2" spans="1:15" s="6" customFormat="1" ht="28.5" customHeight="1" hidden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7"/>
      <c r="O2" s="7"/>
    </row>
    <row r="3" spans="1:18" s="3" customFormat="1" ht="34.5" customHeight="1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3"/>
      <c r="P3" s="5"/>
      <c r="Q3" s="5"/>
      <c r="R3" s="5"/>
    </row>
    <row r="4" spans="1:18" s="3" customFormat="1" ht="18" customHeight="1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3"/>
      <c r="P4" s="10"/>
      <c r="Q4" s="10"/>
      <c r="R4" s="5"/>
    </row>
    <row r="5" spans="1:18" ht="36" customHeight="1">
      <c r="A5" s="150" t="str">
        <f>G1</f>
        <v>大陸地區配偶申請來臺團聚通過訪查及面（訪）談統計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</row>
    <row r="6" spans="1:18" ht="24" customHeight="1" thickBot="1">
      <c r="A6" s="151" t="str">
        <f>H1</f>
        <v>中華民國   年   月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</row>
    <row r="7" spans="1:18" s="1" customFormat="1" ht="19.5" customHeight="1">
      <c r="A7" s="154" t="s">
        <v>0</v>
      </c>
      <c r="B7" s="140" t="s">
        <v>45</v>
      </c>
      <c r="C7" s="141"/>
      <c r="D7" s="141"/>
      <c r="E7" s="141"/>
      <c r="F7" s="141"/>
      <c r="G7" s="142"/>
      <c r="H7" s="134" t="s">
        <v>1</v>
      </c>
      <c r="I7" s="135"/>
      <c r="J7" s="135"/>
      <c r="K7" s="135"/>
      <c r="L7" s="136"/>
      <c r="M7" s="131" t="s">
        <v>2</v>
      </c>
      <c r="N7" s="131"/>
      <c r="O7" s="131"/>
      <c r="P7" s="131"/>
      <c r="Q7" s="131"/>
      <c r="R7" s="131"/>
    </row>
    <row r="8" spans="1:18" s="1" customFormat="1" ht="19.5" customHeight="1">
      <c r="A8" s="155"/>
      <c r="B8" s="152" t="s">
        <v>47</v>
      </c>
      <c r="C8" s="143" t="s">
        <v>50</v>
      </c>
      <c r="D8" s="137" t="s">
        <v>52</v>
      </c>
      <c r="E8" s="138"/>
      <c r="F8" s="139"/>
      <c r="G8" s="127" t="s">
        <v>51</v>
      </c>
      <c r="H8" s="147" t="s">
        <v>9</v>
      </c>
      <c r="I8" s="129" t="s">
        <v>3</v>
      </c>
      <c r="J8" s="129" t="s">
        <v>4</v>
      </c>
      <c r="K8" s="130" t="s">
        <v>61</v>
      </c>
      <c r="L8" s="159" t="s">
        <v>5</v>
      </c>
      <c r="M8" s="145" t="s">
        <v>9</v>
      </c>
      <c r="N8" s="129" t="s">
        <v>3</v>
      </c>
      <c r="O8" s="129" t="s">
        <v>6</v>
      </c>
      <c r="P8" s="129"/>
      <c r="Q8" s="130"/>
      <c r="R8" s="157" t="s">
        <v>5</v>
      </c>
    </row>
    <row r="9" spans="1:18" s="1" customFormat="1" ht="39.75" customHeight="1" thickBot="1">
      <c r="A9" s="156"/>
      <c r="B9" s="153"/>
      <c r="C9" s="144"/>
      <c r="D9" s="126" t="s">
        <v>62</v>
      </c>
      <c r="E9" s="27" t="s">
        <v>49</v>
      </c>
      <c r="F9" s="95" t="s">
        <v>42</v>
      </c>
      <c r="G9" s="128"/>
      <c r="H9" s="148"/>
      <c r="I9" s="132"/>
      <c r="J9" s="132"/>
      <c r="K9" s="133"/>
      <c r="L9" s="160"/>
      <c r="M9" s="146"/>
      <c r="N9" s="132"/>
      <c r="O9" s="14" t="s">
        <v>62</v>
      </c>
      <c r="P9" s="14" t="s">
        <v>7</v>
      </c>
      <c r="Q9" s="19" t="s">
        <v>8</v>
      </c>
      <c r="R9" s="158"/>
    </row>
    <row r="10" spans="1:18" s="2" customFormat="1" ht="0" customHeight="1" hidden="1" thickBot="1">
      <c r="A10" s="15"/>
      <c r="B10" s="24"/>
      <c r="C10" s="16"/>
      <c r="D10" s="26"/>
      <c r="E10" s="17"/>
      <c r="F10" s="17"/>
      <c r="G10" s="96"/>
      <c r="H10" s="17"/>
      <c r="I10" s="17"/>
      <c r="J10" s="17"/>
      <c r="K10" s="17"/>
      <c r="L10" s="17"/>
      <c r="M10" s="17"/>
      <c r="N10" s="17"/>
      <c r="O10" s="17"/>
      <c r="P10" s="18"/>
      <c r="Q10" s="18"/>
      <c r="R10" s="117"/>
    </row>
    <row r="11" spans="1:18" ht="26.25" customHeight="1">
      <c r="A11" s="66" t="s">
        <v>12</v>
      </c>
      <c r="B11" s="84"/>
      <c r="C11" s="81"/>
      <c r="D11" s="43"/>
      <c r="E11" s="44"/>
      <c r="F11" s="45"/>
      <c r="G11" s="89"/>
      <c r="H11" s="72"/>
      <c r="I11" s="73"/>
      <c r="J11" s="73"/>
      <c r="K11" s="73"/>
      <c r="L11" s="94"/>
      <c r="M11" s="71"/>
      <c r="N11" s="47"/>
      <c r="O11" s="48"/>
      <c r="P11" s="49"/>
      <c r="Q11" s="49"/>
      <c r="R11" s="118"/>
    </row>
    <row r="12" spans="1:18" ht="26.25" customHeight="1">
      <c r="A12" s="115" t="s">
        <v>56</v>
      </c>
      <c r="B12" s="85"/>
      <c r="C12" s="82"/>
      <c r="D12" s="41"/>
      <c r="E12" s="31"/>
      <c r="F12" s="29"/>
      <c r="G12" s="90"/>
      <c r="H12" s="83"/>
      <c r="I12" s="74"/>
      <c r="J12" s="74"/>
      <c r="K12" s="74"/>
      <c r="L12" s="91"/>
      <c r="M12" s="92"/>
      <c r="N12" s="36"/>
      <c r="O12" s="37"/>
      <c r="P12" s="38"/>
      <c r="Q12" s="38"/>
      <c r="R12" s="39"/>
    </row>
    <row r="13" spans="1:18" ht="26.25" customHeight="1">
      <c r="A13" s="111" t="s">
        <v>53</v>
      </c>
      <c r="B13" s="85"/>
      <c r="C13" s="82"/>
      <c r="D13" s="41"/>
      <c r="E13" s="31"/>
      <c r="F13" s="29"/>
      <c r="G13" s="90"/>
      <c r="H13" s="83"/>
      <c r="I13" s="74"/>
      <c r="J13" s="74"/>
      <c r="K13" s="74"/>
      <c r="L13" s="91"/>
      <c r="M13" s="92"/>
      <c r="N13" s="36"/>
      <c r="O13" s="37"/>
      <c r="P13" s="38"/>
      <c r="Q13" s="38"/>
      <c r="R13" s="39"/>
    </row>
    <row r="14" spans="1:19" ht="26.25" customHeight="1">
      <c r="A14" s="111" t="s">
        <v>54</v>
      </c>
      <c r="B14" s="85"/>
      <c r="C14" s="82"/>
      <c r="D14" s="41"/>
      <c r="E14" s="31"/>
      <c r="F14" s="29"/>
      <c r="G14" s="90"/>
      <c r="H14" s="83"/>
      <c r="I14" s="74"/>
      <c r="J14" s="74"/>
      <c r="K14" s="74"/>
      <c r="L14" s="91"/>
      <c r="M14" s="92"/>
      <c r="N14" s="36"/>
      <c r="O14" s="37"/>
      <c r="P14" s="38"/>
      <c r="Q14" s="38"/>
      <c r="R14" s="39"/>
      <c r="S14" s="56"/>
    </row>
    <row r="15" spans="1:18" ht="26.25" customHeight="1">
      <c r="A15" s="111" t="s">
        <v>43</v>
      </c>
      <c r="B15" s="85"/>
      <c r="C15" s="82"/>
      <c r="D15" s="41"/>
      <c r="E15" s="28"/>
      <c r="F15" s="29"/>
      <c r="G15" s="90"/>
      <c r="H15" s="83"/>
      <c r="I15" s="74"/>
      <c r="J15" s="74"/>
      <c r="K15" s="74"/>
      <c r="L15" s="91"/>
      <c r="M15" s="92"/>
      <c r="N15" s="36"/>
      <c r="O15" s="37"/>
      <c r="P15" s="38"/>
      <c r="Q15" s="38"/>
      <c r="R15" s="119"/>
    </row>
    <row r="16" spans="1:18" ht="26.25" customHeight="1">
      <c r="A16" s="111" t="s">
        <v>13</v>
      </c>
      <c r="B16" s="85"/>
      <c r="C16" s="82"/>
      <c r="D16" s="41"/>
      <c r="E16" s="31"/>
      <c r="F16" s="29"/>
      <c r="G16" s="90"/>
      <c r="H16" s="83"/>
      <c r="I16" s="74"/>
      <c r="J16" s="74"/>
      <c r="K16" s="74"/>
      <c r="L16" s="91"/>
      <c r="M16" s="92"/>
      <c r="N16" s="36"/>
      <c r="O16" s="37"/>
      <c r="P16" s="38"/>
      <c r="Q16" s="38"/>
      <c r="R16" s="119"/>
    </row>
    <row r="17" spans="1:18" ht="28.5" customHeight="1">
      <c r="A17" s="112" t="s">
        <v>21</v>
      </c>
      <c r="B17" s="85"/>
      <c r="C17" s="82"/>
      <c r="D17" s="41"/>
      <c r="E17" s="28"/>
      <c r="F17" s="29"/>
      <c r="G17" s="30"/>
      <c r="H17" s="83"/>
      <c r="I17" s="74"/>
      <c r="J17" s="74"/>
      <c r="K17" s="74"/>
      <c r="L17" s="91"/>
      <c r="M17" s="92"/>
      <c r="N17" s="36"/>
      <c r="O17" s="37"/>
      <c r="P17" s="38"/>
      <c r="Q17" s="70"/>
      <c r="R17" s="120"/>
    </row>
    <row r="18" spans="1:18" ht="28.5" customHeight="1">
      <c r="A18" s="97" t="s">
        <v>55</v>
      </c>
      <c r="B18" s="86"/>
      <c r="C18" s="83"/>
      <c r="D18" s="74"/>
      <c r="E18" s="75"/>
      <c r="F18" s="74"/>
      <c r="G18" s="91"/>
      <c r="H18" s="87"/>
      <c r="I18" s="65"/>
      <c r="J18" s="65"/>
      <c r="K18" s="65"/>
      <c r="L18" s="90"/>
      <c r="M18" s="93"/>
      <c r="N18" s="76"/>
      <c r="O18" s="74"/>
      <c r="P18" s="74"/>
      <c r="Q18" s="77"/>
      <c r="R18" s="121"/>
    </row>
    <row r="19" spans="1:18" ht="28.5" customHeight="1">
      <c r="A19" s="111" t="s">
        <v>27</v>
      </c>
      <c r="B19" s="86"/>
      <c r="C19" s="83"/>
      <c r="D19" s="74"/>
      <c r="E19" s="74"/>
      <c r="F19" s="74"/>
      <c r="G19" s="91"/>
      <c r="H19" s="88"/>
      <c r="I19" s="35"/>
      <c r="J19" s="35"/>
      <c r="K19" s="35"/>
      <c r="L19" s="90"/>
      <c r="M19" s="93"/>
      <c r="N19" s="76"/>
      <c r="O19" s="74"/>
      <c r="P19" s="74"/>
      <c r="Q19" s="74"/>
      <c r="R19" s="122"/>
    </row>
    <row r="20" spans="1:18" ht="26.25" customHeight="1">
      <c r="A20" s="115" t="s">
        <v>38</v>
      </c>
      <c r="B20" s="86"/>
      <c r="C20" s="83"/>
      <c r="D20" s="74"/>
      <c r="E20" s="74"/>
      <c r="F20" s="74"/>
      <c r="G20" s="91"/>
      <c r="H20" s="88"/>
      <c r="I20" s="34"/>
      <c r="J20" s="35"/>
      <c r="K20" s="35"/>
      <c r="L20" s="90"/>
      <c r="M20" s="93"/>
      <c r="N20" s="76"/>
      <c r="O20" s="74"/>
      <c r="P20" s="74"/>
      <c r="Q20" s="73"/>
      <c r="R20" s="123"/>
    </row>
    <row r="21" spans="1:18" ht="26.25" customHeight="1">
      <c r="A21" s="111" t="s">
        <v>44</v>
      </c>
      <c r="B21" s="86"/>
      <c r="C21" s="83"/>
      <c r="D21" s="74"/>
      <c r="E21" s="74"/>
      <c r="F21" s="74"/>
      <c r="G21" s="91"/>
      <c r="H21" s="88"/>
      <c r="I21" s="34"/>
      <c r="J21" s="35"/>
      <c r="K21" s="35"/>
      <c r="L21" s="30"/>
      <c r="M21" s="93"/>
      <c r="N21" s="76"/>
      <c r="O21" s="74"/>
      <c r="P21" s="74"/>
      <c r="Q21" s="73"/>
      <c r="R21" s="123"/>
    </row>
    <row r="22" spans="1:18" ht="26.25" customHeight="1">
      <c r="A22" s="111" t="s">
        <v>14</v>
      </c>
      <c r="B22" s="86"/>
      <c r="C22" s="83"/>
      <c r="D22" s="74"/>
      <c r="E22" s="74"/>
      <c r="F22" s="74"/>
      <c r="G22" s="91"/>
      <c r="H22" s="88"/>
      <c r="I22" s="34"/>
      <c r="J22" s="35"/>
      <c r="K22" s="35"/>
      <c r="L22" s="30"/>
      <c r="M22" s="93"/>
      <c r="N22" s="76"/>
      <c r="O22" s="74"/>
      <c r="P22" s="74"/>
      <c r="Q22" s="73"/>
      <c r="R22" s="123"/>
    </row>
    <row r="23" spans="1:18" ht="28.5" customHeight="1">
      <c r="A23" s="111" t="s">
        <v>25</v>
      </c>
      <c r="B23" s="86"/>
      <c r="C23" s="83"/>
      <c r="D23" s="74"/>
      <c r="E23" s="74"/>
      <c r="F23" s="74"/>
      <c r="G23" s="91"/>
      <c r="H23" s="88"/>
      <c r="I23" s="34"/>
      <c r="J23" s="35"/>
      <c r="K23" s="35"/>
      <c r="L23" s="30"/>
      <c r="M23" s="93"/>
      <c r="N23" s="76"/>
      <c r="O23" s="74"/>
      <c r="P23" s="74"/>
      <c r="Q23" s="73"/>
      <c r="R23" s="123"/>
    </row>
    <row r="24" spans="1:18" ht="26.25" customHeight="1">
      <c r="A24" s="111" t="s">
        <v>15</v>
      </c>
      <c r="B24" s="86"/>
      <c r="C24" s="83"/>
      <c r="D24" s="74"/>
      <c r="E24" s="74"/>
      <c r="F24" s="74"/>
      <c r="G24" s="91"/>
      <c r="H24" s="88"/>
      <c r="I24" s="34"/>
      <c r="J24" s="35"/>
      <c r="K24" s="35"/>
      <c r="L24" s="30"/>
      <c r="M24" s="93"/>
      <c r="N24" s="76"/>
      <c r="O24" s="74"/>
      <c r="P24" s="74"/>
      <c r="Q24" s="78"/>
      <c r="R24" s="123"/>
    </row>
    <row r="25" spans="1:18" ht="26.25" customHeight="1">
      <c r="A25" s="97" t="s">
        <v>16</v>
      </c>
      <c r="B25" s="86"/>
      <c r="C25" s="83"/>
      <c r="D25" s="74"/>
      <c r="E25" s="74"/>
      <c r="F25" s="74"/>
      <c r="G25" s="91"/>
      <c r="H25" s="88"/>
      <c r="I25" s="34"/>
      <c r="J25" s="35"/>
      <c r="K25" s="35"/>
      <c r="L25" s="46"/>
      <c r="M25" s="93"/>
      <c r="N25" s="76"/>
      <c r="O25" s="74"/>
      <c r="P25" s="74"/>
      <c r="Q25" s="73"/>
      <c r="R25" s="123"/>
    </row>
    <row r="26" spans="1:18" ht="26.25" customHeight="1">
      <c r="A26" s="97" t="s">
        <v>17</v>
      </c>
      <c r="B26" s="98"/>
      <c r="C26" s="40"/>
      <c r="D26" s="40"/>
      <c r="E26" s="33"/>
      <c r="F26" s="32"/>
      <c r="G26" s="39"/>
      <c r="H26" s="103"/>
      <c r="I26" s="73"/>
      <c r="J26" s="73"/>
      <c r="K26" s="73"/>
      <c r="L26" s="94"/>
      <c r="M26" s="40"/>
      <c r="N26" s="32"/>
      <c r="O26" s="32"/>
      <c r="P26" s="32"/>
      <c r="Q26" s="32"/>
      <c r="R26" s="124"/>
    </row>
    <row r="27" spans="1:18" ht="28.5" customHeight="1">
      <c r="A27" s="97" t="s">
        <v>23</v>
      </c>
      <c r="B27" s="99"/>
      <c r="C27" s="58"/>
      <c r="D27" s="58"/>
      <c r="E27" s="50"/>
      <c r="F27" s="50"/>
      <c r="G27" s="54"/>
      <c r="H27" s="104"/>
      <c r="I27" s="105"/>
      <c r="J27" s="105"/>
      <c r="K27" s="105"/>
      <c r="L27" s="106"/>
      <c r="M27" s="58"/>
      <c r="N27" s="50"/>
      <c r="O27" s="50"/>
      <c r="P27" s="50"/>
      <c r="Q27" s="50"/>
      <c r="R27" s="54"/>
    </row>
    <row r="28" spans="1:18" ht="26.25" customHeight="1">
      <c r="A28" s="113" t="s">
        <v>39</v>
      </c>
      <c r="B28" s="98"/>
      <c r="C28" s="101"/>
      <c r="D28" s="57"/>
      <c r="E28" s="57"/>
      <c r="F28" s="57"/>
      <c r="G28" s="102"/>
      <c r="H28" s="107"/>
      <c r="I28" s="74"/>
      <c r="J28" s="74"/>
      <c r="K28" s="74"/>
      <c r="L28" s="91"/>
      <c r="M28" s="59"/>
      <c r="N28" s="57"/>
      <c r="O28" s="57"/>
      <c r="P28" s="57"/>
      <c r="Q28" s="57"/>
      <c r="R28" s="125"/>
    </row>
    <row r="29" spans="1:18" ht="26.25" customHeight="1" thickBot="1">
      <c r="A29" s="114" t="s">
        <v>18</v>
      </c>
      <c r="B29" s="100"/>
      <c r="C29" s="51"/>
      <c r="D29" s="51"/>
      <c r="E29" s="52"/>
      <c r="F29" s="53"/>
      <c r="G29" s="55"/>
      <c r="H29" s="108"/>
      <c r="I29" s="109"/>
      <c r="J29" s="109"/>
      <c r="K29" s="109"/>
      <c r="L29" s="110"/>
      <c r="M29" s="51"/>
      <c r="N29" s="53"/>
      <c r="O29" s="53"/>
      <c r="P29" s="53"/>
      <c r="Q29" s="53"/>
      <c r="R29" s="55"/>
    </row>
  </sheetData>
  <sheetProtection/>
  <mergeCells count="21">
    <mergeCell ref="A7:A9"/>
    <mergeCell ref="R8:R9"/>
    <mergeCell ref="J8:J9"/>
    <mergeCell ref="L8:L9"/>
    <mergeCell ref="I8:I9"/>
    <mergeCell ref="D8:F8"/>
    <mergeCell ref="B7:G7"/>
    <mergeCell ref="C8:C9"/>
    <mergeCell ref="M8:M9"/>
    <mergeCell ref="H8:H9"/>
    <mergeCell ref="A3:N3"/>
    <mergeCell ref="A4:N4"/>
    <mergeCell ref="A5:R5"/>
    <mergeCell ref="A6:R6"/>
    <mergeCell ref="B8:B9"/>
    <mergeCell ref="G8:G9"/>
    <mergeCell ref="O8:Q8"/>
    <mergeCell ref="M7:R7"/>
    <mergeCell ref="N8:N9"/>
    <mergeCell ref="K8:K9"/>
    <mergeCell ref="H7:L7"/>
  </mergeCells>
  <printOptions/>
  <pageMargins left="0.7480314960629921" right="0.7480314960629921" top="0.5905511811023623" bottom="0.5905511811023623" header="0.31496062992125984" footer="0.31496062992125984"/>
  <pageSetup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3">
      <selection activeCell="F15" sqref="F15"/>
    </sheetView>
  </sheetViews>
  <sheetFormatPr defaultColWidth="9.33203125" defaultRowHeight="12"/>
  <cols>
    <col min="1" max="1" width="29.83203125" style="3" customWidth="1"/>
    <col min="2" max="2" width="14.5" style="3" customWidth="1"/>
    <col min="3" max="4" width="13.16015625" style="3" customWidth="1"/>
    <col min="5" max="5" width="14" style="3" customWidth="1"/>
    <col min="6" max="6" width="14.66015625" style="3" customWidth="1"/>
    <col min="7" max="15" width="13.16015625" style="3" customWidth="1"/>
    <col min="16" max="18" width="13.16015625" style="0" customWidth="1"/>
  </cols>
  <sheetData>
    <row r="1" spans="1:14" s="6" customFormat="1" ht="31.5" customHeight="1" hidden="1">
      <c r="A1" s="20" t="s">
        <v>32</v>
      </c>
      <c r="B1" s="21" t="s">
        <v>33</v>
      </c>
      <c r="C1" s="20" t="s">
        <v>10</v>
      </c>
      <c r="D1" s="20"/>
      <c r="E1" s="20" t="s">
        <v>11</v>
      </c>
      <c r="F1" s="22" t="s">
        <v>48</v>
      </c>
      <c r="G1" s="23" t="s">
        <v>60</v>
      </c>
      <c r="H1" s="20" t="s">
        <v>46</v>
      </c>
      <c r="I1" s="8"/>
      <c r="J1" s="8"/>
      <c r="K1" s="8"/>
      <c r="L1" s="8"/>
      <c r="M1" s="7"/>
      <c r="N1" s="7"/>
    </row>
    <row r="2" spans="1:15" s="6" customFormat="1" ht="28.5" customHeight="1" hidden="1">
      <c r="A2" s="25" t="s">
        <v>41</v>
      </c>
      <c r="B2" s="25"/>
      <c r="C2" s="21" t="s">
        <v>63</v>
      </c>
      <c r="D2" s="21"/>
      <c r="E2" s="8"/>
      <c r="F2" s="8"/>
      <c r="G2" s="8"/>
      <c r="H2" s="8"/>
      <c r="I2" s="8"/>
      <c r="J2" s="8"/>
      <c r="K2" s="8"/>
      <c r="L2" s="8"/>
      <c r="M2" s="8"/>
      <c r="N2" s="7"/>
      <c r="O2" s="7"/>
    </row>
    <row r="3" spans="1:18" s="3" customFormat="1" ht="33" customHeight="1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3"/>
      <c r="P3" s="5"/>
      <c r="Q3" s="5"/>
      <c r="R3" s="5"/>
    </row>
    <row r="4" spans="1:18" s="3" customFormat="1" ht="18" customHeight="1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3"/>
      <c r="P4" s="10"/>
      <c r="Q4" s="10"/>
      <c r="R4" s="5"/>
    </row>
    <row r="5" spans="1:18" ht="36" customHeight="1">
      <c r="A5" s="150" t="str">
        <f>G1</f>
        <v>大陸地區配偶申請來臺團聚通過訪查及面（訪）談統計(續)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</row>
    <row r="6" spans="1:18" ht="24" customHeight="1" thickBot="1">
      <c r="A6" s="151" t="str">
        <f>H1</f>
        <v>中華民國   年   月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</row>
    <row r="7" spans="1:18" s="1" customFormat="1" ht="19.5" customHeight="1">
      <c r="A7" s="154" t="s">
        <v>0</v>
      </c>
      <c r="B7" s="140" t="s">
        <v>45</v>
      </c>
      <c r="C7" s="141"/>
      <c r="D7" s="141"/>
      <c r="E7" s="141"/>
      <c r="F7" s="141"/>
      <c r="G7" s="171"/>
      <c r="H7" s="135" t="s">
        <v>1</v>
      </c>
      <c r="I7" s="135"/>
      <c r="J7" s="135"/>
      <c r="K7" s="135"/>
      <c r="L7" s="135"/>
      <c r="M7" s="165" t="s">
        <v>2</v>
      </c>
      <c r="N7" s="131"/>
      <c r="O7" s="131"/>
      <c r="P7" s="131"/>
      <c r="Q7" s="131"/>
      <c r="R7" s="131"/>
    </row>
    <row r="8" spans="1:18" s="1" customFormat="1" ht="19.5" customHeight="1">
      <c r="A8" s="155"/>
      <c r="B8" s="167" t="s">
        <v>9</v>
      </c>
      <c r="C8" s="143" t="s">
        <v>36</v>
      </c>
      <c r="D8" s="137" t="s">
        <v>52</v>
      </c>
      <c r="E8" s="138"/>
      <c r="F8" s="139"/>
      <c r="G8" s="169" t="s">
        <v>51</v>
      </c>
      <c r="H8" s="145" t="s">
        <v>9</v>
      </c>
      <c r="I8" s="129" t="s">
        <v>3</v>
      </c>
      <c r="J8" s="129" t="s">
        <v>4</v>
      </c>
      <c r="K8" s="130" t="s">
        <v>61</v>
      </c>
      <c r="L8" s="162" t="s">
        <v>5</v>
      </c>
      <c r="M8" s="129" t="s">
        <v>9</v>
      </c>
      <c r="N8" s="129" t="s">
        <v>3</v>
      </c>
      <c r="O8" s="129" t="s">
        <v>6</v>
      </c>
      <c r="P8" s="129"/>
      <c r="Q8" s="130"/>
      <c r="R8" s="157" t="s">
        <v>5</v>
      </c>
    </row>
    <row r="9" spans="1:18" s="1" customFormat="1" ht="39.75" customHeight="1" thickBot="1">
      <c r="A9" s="156"/>
      <c r="B9" s="168"/>
      <c r="C9" s="144"/>
      <c r="D9" s="126" t="s">
        <v>62</v>
      </c>
      <c r="E9" s="27" t="s">
        <v>49</v>
      </c>
      <c r="F9" s="95" t="s">
        <v>42</v>
      </c>
      <c r="G9" s="170"/>
      <c r="H9" s="146"/>
      <c r="I9" s="132"/>
      <c r="J9" s="132"/>
      <c r="K9" s="133"/>
      <c r="L9" s="163"/>
      <c r="M9" s="132"/>
      <c r="N9" s="132"/>
      <c r="O9" s="14" t="s">
        <v>62</v>
      </c>
      <c r="P9" s="14" t="s">
        <v>7</v>
      </c>
      <c r="Q9" s="19" t="s">
        <v>8</v>
      </c>
      <c r="R9" s="158"/>
    </row>
    <row r="10" spans="1:18" s="2" customFormat="1" ht="0" customHeight="1" hidden="1" thickBot="1">
      <c r="A10" s="15"/>
      <c r="B10" s="24"/>
      <c r="C10" s="16"/>
      <c r="D10" s="26"/>
      <c r="E10" s="17"/>
      <c r="F10" s="17"/>
      <c r="G10" s="96"/>
      <c r="H10" s="17"/>
      <c r="I10" s="17"/>
      <c r="J10" s="17"/>
      <c r="K10" s="17"/>
      <c r="L10" s="17"/>
      <c r="M10" s="17"/>
      <c r="N10" s="17"/>
      <c r="O10" s="17"/>
      <c r="P10" s="18"/>
      <c r="Q10" s="18"/>
      <c r="R10" s="18"/>
    </row>
    <row r="11" spans="1:18" ht="26.25" customHeight="1">
      <c r="A11" s="69" t="s">
        <v>19</v>
      </c>
      <c r="B11" s="84"/>
      <c r="C11" s="81"/>
      <c r="D11" s="43"/>
      <c r="E11" s="44"/>
      <c r="F11" s="45"/>
      <c r="G11" s="89"/>
      <c r="H11" s="72"/>
      <c r="I11" s="73"/>
      <c r="J11" s="73"/>
      <c r="K11" s="73"/>
      <c r="L11" s="94"/>
      <c r="M11" s="71"/>
      <c r="N11" s="47"/>
      <c r="O11" s="48"/>
      <c r="P11" s="49"/>
      <c r="Q11" s="49"/>
      <c r="R11" s="118"/>
    </row>
    <row r="12" spans="1:18" ht="28.5" customHeight="1">
      <c r="A12" s="67" t="s">
        <v>24</v>
      </c>
      <c r="B12" s="85"/>
      <c r="C12" s="82"/>
      <c r="D12" s="41"/>
      <c r="E12" s="31"/>
      <c r="F12" s="29"/>
      <c r="G12" s="90"/>
      <c r="H12" s="83"/>
      <c r="I12" s="74"/>
      <c r="J12" s="74"/>
      <c r="K12" s="74"/>
      <c r="L12" s="91"/>
      <c r="M12" s="92"/>
      <c r="N12" s="36"/>
      <c r="O12" s="37"/>
      <c r="P12" s="38"/>
      <c r="Q12" s="38"/>
      <c r="R12" s="39"/>
    </row>
    <row r="13" spans="1:18" ht="26.25" customHeight="1">
      <c r="A13" s="67" t="s">
        <v>34</v>
      </c>
      <c r="B13" s="85"/>
      <c r="C13" s="82"/>
      <c r="D13" s="41"/>
      <c r="E13" s="31"/>
      <c r="F13" s="29"/>
      <c r="G13" s="90"/>
      <c r="H13" s="83"/>
      <c r="I13" s="74"/>
      <c r="J13" s="74"/>
      <c r="K13" s="74"/>
      <c r="L13" s="91"/>
      <c r="M13" s="92"/>
      <c r="N13" s="36"/>
      <c r="O13" s="37"/>
      <c r="P13" s="38"/>
      <c r="Q13" s="38"/>
      <c r="R13" s="39"/>
    </row>
    <row r="14" spans="1:18" ht="26.25" customHeight="1">
      <c r="A14" s="67" t="s">
        <v>35</v>
      </c>
      <c r="B14" s="85"/>
      <c r="C14" s="82"/>
      <c r="D14" s="41"/>
      <c r="E14" s="31"/>
      <c r="F14" s="29"/>
      <c r="G14" s="90"/>
      <c r="H14" s="83"/>
      <c r="I14" s="74"/>
      <c r="J14" s="74"/>
      <c r="K14" s="74"/>
      <c r="L14" s="91"/>
      <c r="M14" s="92"/>
      <c r="N14" s="36"/>
      <c r="O14" s="37"/>
      <c r="P14" s="38"/>
      <c r="Q14" s="38"/>
      <c r="R14" s="39"/>
    </row>
    <row r="15" spans="1:18" ht="28.5" customHeight="1">
      <c r="A15" s="67" t="s">
        <v>20</v>
      </c>
      <c r="B15" s="85"/>
      <c r="C15" s="82"/>
      <c r="D15" s="41"/>
      <c r="E15" s="28"/>
      <c r="F15" s="29"/>
      <c r="G15" s="90"/>
      <c r="H15" s="83"/>
      <c r="I15" s="74"/>
      <c r="J15" s="74"/>
      <c r="K15" s="74"/>
      <c r="L15" s="91"/>
      <c r="M15" s="92"/>
      <c r="N15" s="36"/>
      <c r="O15" s="37"/>
      <c r="P15" s="38"/>
      <c r="Q15" s="38"/>
      <c r="R15" s="119"/>
    </row>
    <row r="16" spans="1:18" ht="28.5" customHeight="1">
      <c r="A16" s="67" t="s">
        <v>22</v>
      </c>
      <c r="B16" s="85"/>
      <c r="C16" s="82"/>
      <c r="D16" s="41"/>
      <c r="E16" s="31"/>
      <c r="F16" s="29"/>
      <c r="G16" s="90"/>
      <c r="H16" s="83"/>
      <c r="I16" s="74"/>
      <c r="J16" s="74"/>
      <c r="K16" s="74"/>
      <c r="L16" s="91"/>
      <c r="M16" s="92"/>
      <c r="N16" s="36"/>
      <c r="O16" s="37"/>
      <c r="P16" s="38"/>
      <c r="Q16" s="38"/>
      <c r="R16" s="119"/>
    </row>
    <row r="17" spans="1:18" ht="28.5" customHeight="1">
      <c r="A17" s="79" t="s">
        <v>26</v>
      </c>
      <c r="B17" s="85"/>
      <c r="C17" s="82"/>
      <c r="D17" s="41"/>
      <c r="E17" s="28"/>
      <c r="F17" s="29"/>
      <c r="G17" s="30"/>
      <c r="H17" s="83"/>
      <c r="I17" s="74"/>
      <c r="J17" s="74"/>
      <c r="K17" s="74"/>
      <c r="L17" s="91"/>
      <c r="M17" s="92"/>
      <c r="N17" s="36"/>
      <c r="O17" s="37"/>
      <c r="P17" s="38"/>
      <c r="Q17" s="70"/>
      <c r="R17" s="120"/>
    </row>
    <row r="18" spans="1:18" ht="28.5" customHeight="1">
      <c r="A18" s="80" t="s">
        <v>40</v>
      </c>
      <c r="B18" s="86"/>
      <c r="C18" s="83"/>
      <c r="D18" s="74"/>
      <c r="E18" s="75"/>
      <c r="F18" s="74"/>
      <c r="G18" s="91"/>
      <c r="H18" s="87"/>
      <c r="I18" s="65"/>
      <c r="J18" s="65"/>
      <c r="K18" s="65"/>
      <c r="L18" s="90"/>
      <c r="M18" s="93"/>
      <c r="N18" s="76"/>
      <c r="O18" s="74"/>
      <c r="P18" s="74"/>
      <c r="Q18" s="77"/>
      <c r="R18" s="121"/>
    </row>
    <row r="19" spans="1:18" ht="28.5" customHeight="1">
      <c r="A19" s="67" t="s">
        <v>28</v>
      </c>
      <c r="B19" s="86"/>
      <c r="C19" s="83"/>
      <c r="D19" s="74"/>
      <c r="E19" s="74"/>
      <c r="F19" s="74"/>
      <c r="G19" s="91"/>
      <c r="H19" s="88"/>
      <c r="I19" s="35"/>
      <c r="J19" s="35"/>
      <c r="K19" s="35"/>
      <c r="L19" s="90"/>
      <c r="M19" s="93"/>
      <c r="N19" s="76"/>
      <c r="O19" s="74"/>
      <c r="P19" s="74"/>
      <c r="Q19" s="74"/>
      <c r="R19" s="122"/>
    </row>
    <row r="20" spans="1:18" ht="28.5" customHeight="1">
      <c r="A20" s="67" t="s">
        <v>58</v>
      </c>
      <c r="B20" s="86"/>
      <c r="C20" s="83"/>
      <c r="D20" s="74"/>
      <c r="E20" s="74"/>
      <c r="F20" s="74"/>
      <c r="G20" s="91"/>
      <c r="H20" s="88"/>
      <c r="I20" s="34"/>
      <c r="J20" s="35"/>
      <c r="K20" s="35"/>
      <c r="L20" s="90"/>
      <c r="M20" s="93"/>
      <c r="N20" s="76"/>
      <c r="O20" s="74"/>
      <c r="P20" s="74"/>
      <c r="Q20" s="73"/>
      <c r="R20" s="123"/>
    </row>
    <row r="21" spans="1:18" ht="28.5" customHeight="1">
      <c r="A21" s="67" t="s">
        <v>59</v>
      </c>
      <c r="B21" s="86"/>
      <c r="C21" s="83"/>
      <c r="D21" s="74"/>
      <c r="E21" s="74"/>
      <c r="F21" s="74"/>
      <c r="G21" s="91"/>
      <c r="H21" s="88"/>
      <c r="I21" s="34"/>
      <c r="J21" s="35"/>
      <c r="K21" s="35"/>
      <c r="L21" s="30"/>
      <c r="M21" s="93"/>
      <c r="N21" s="76"/>
      <c r="O21" s="74"/>
      <c r="P21" s="74"/>
      <c r="Q21" s="73"/>
      <c r="R21" s="123"/>
    </row>
    <row r="22" spans="1:18" ht="28.5" customHeight="1">
      <c r="A22" s="116" t="s">
        <v>57</v>
      </c>
      <c r="B22" s="86"/>
      <c r="C22" s="83"/>
      <c r="D22" s="74"/>
      <c r="E22" s="74"/>
      <c r="F22" s="74"/>
      <c r="G22" s="91"/>
      <c r="H22" s="88"/>
      <c r="I22" s="34"/>
      <c r="J22" s="35"/>
      <c r="K22" s="35"/>
      <c r="L22" s="30"/>
      <c r="M22" s="93"/>
      <c r="N22" s="76"/>
      <c r="O22" s="74"/>
      <c r="P22" s="74"/>
      <c r="Q22" s="73"/>
      <c r="R22" s="123"/>
    </row>
    <row r="23" spans="1:18" ht="28.5" customHeight="1">
      <c r="A23" s="67" t="s">
        <v>29</v>
      </c>
      <c r="B23" s="86"/>
      <c r="C23" s="83"/>
      <c r="D23" s="74"/>
      <c r="E23" s="74"/>
      <c r="F23" s="74"/>
      <c r="G23" s="91"/>
      <c r="H23" s="88"/>
      <c r="I23" s="34"/>
      <c r="J23" s="35"/>
      <c r="K23" s="35"/>
      <c r="L23" s="30"/>
      <c r="M23" s="93"/>
      <c r="N23" s="76"/>
      <c r="O23" s="74"/>
      <c r="P23" s="74"/>
      <c r="Q23" s="73"/>
      <c r="R23" s="123"/>
    </row>
    <row r="24" spans="1:18" ht="28.5" customHeight="1">
      <c r="A24" s="67" t="s">
        <v>30</v>
      </c>
      <c r="B24" s="86"/>
      <c r="C24" s="83"/>
      <c r="D24" s="74"/>
      <c r="E24" s="74"/>
      <c r="F24" s="74"/>
      <c r="G24" s="91"/>
      <c r="H24" s="88"/>
      <c r="I24" s="34"/>
      <c r="J24" s="35"/>
      <c r="K24" s="35"/>
      <c r="L24" s="30"/>
      <c r="M24" s="93"/>
      <c r="N24" s="76"/>
      <c r="O24" s="74"/>
      <c r="P24" s="74"/>
      <c r="Q24" s="78"/>
      <c r="R24" s="123"/>
    </row>
    <row r="25" spans="1:18" ht="28.5" customHeight="1" thickBot="1">
      <c r="A25" s="68" t="s">
        <v>31</v>
      </c>
      <c r="B25" s="86"/>
      <c r="C25" s="83"/>
      <c r="D25" s="74"/>
      <c r="E25" s="74"/>
      <c r="F25" s="74"/>
      <c r="G25" s="91"/>
      <c r="H25" s="88"/>
      <c r="I25" s="34"/>
      <c r="J25" s="35"/>
      <c r="K25" s="35"/>
      <c r="L25" s="46"/>
      <c r="M25" s="93"/>
      <c r="N25" s="76"/>
      <c r="O25" s="74"/>
      <c r="P25" s="74"/>
      <c r="Q25" s="73"/>
      <c r="R25" s="123"/>
    </row>
    <row r="26" spans="1:18" ht="0" customHeight="1" hidden="1" thickBot="1">
      <c r="A26" s="42"/>
      <c r="B26" s="60"/>
      <c r="C26" s="61"/>
      <c r="D26" s="62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4"/>
      <c r="Q26" s="12"/>
      <c r="R26" s="12"/>
    </row>
    <row r="27" spans="1:18" s="4" customFormat="1" ht="36" customHeight="1">
      <c r="A27" s="166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</row>
    <row r="28" spans="1:18" ht="30.75" customHeight="1">
      <c r="A28" s="164" t="str">
        <f>IF(LEN(A2)&gt;0,"資料來源："&amp;A2,"")</f>
        <v>資料來源：由本署國際及執法事務組依北、中、南區各事務大隊所屬各隊及國境事務大隊桃園機場國境三隊、松山機場、高雄機場、金門、基隆港、臺中港、高雄港等國境事務隊，依當月面談資料彙編。</v>
      </c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</row>
    <row r="29" spans="1:18" ht="39.75" customHeight="1">
      <c r="A29" s="161" t="str">
        <f>IF(LEN(A2)&gt;0,"填表說明："&amp;C2,"")</f>
        <v>填表說明：本表編製1式2份，經機關首長核章後，1份自存， 1份送主計室外，應於規定期限內由網際網路上傳至內政部統計資料庫。</v>
      </c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</row>
    <row r="30" spans="1:18" ht="18" customHeight="1">
      <c r="A30" s="9"/>
      <c r="B30" s="9"/>
      <c r="C30" s="9"/>
      <c r="D30" s="9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</row>
  </sheetData>
  <sheetProtection/>
  <mergeCells count="24">
    <mergeCell ref="A27:R27"/>
    <mergeCell ref="B8:B9"/>
    <mergeCell ref="A7:A9"/>
    <mergeCell ref="H7:L7"/>
    <mergeCell ref="G8:G9"/>
    <mergeCell ref="B7:G7"/>
    <mergeCell ref="D8:F8"/>
    <mergeCell ref="A3:N3"/>
    <mergeCell ref="A4:N4"/>
    <mergeCell ref="A5:R5"/>
    <mergeCell ref="A6:R6"/>
    <mergeCell ref="M7:R7"/>
    <mergeCell ref="C8:C9"/>
    <mergeCell ref="K8:K9"/>
    <mergeCell ref="A29:R29"/>
    <mergeCell ref="L8:L9"/>
    <mergeCell ref="M8:M9"/>
    <mergeCell ref="N8:N9"/>
    <mergeCell ref="O8:Q8"/>
    <mergeCell ref="R8:R9"/>
    <mergeCell ref="A28:R28"/>
    <mergeCell ref="H8:H9"/>
    <mergeCell ref="I8:I9"/>
    <mergeCell ref="J8:J9"/>
  </mergeCells>
  <printOptions/>
  <pageMargins left="0.7480314960629921" right="0.7480314960629921" top="0.5905511811023623" bottom="0.5905511811023623" header="0.31496062992125984" footer="0.31496062992125984"/>
  <pageSetup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陳巧華</dc:creator>
  <cp:keywords/>
  <dc:description/>
  <cp:lastModifiedBy>necadmin</cp:lastModifiedBy>
  <cp:lastPrinted>2017-02-03T06:57:21Z</cp:lastPrinted>
  <dcterms:created xsi:type="dcterms:W3CDTF">2001-02-06T07:45:53Z</dcterms:created>
  <dcterms:modified xsi:type="dcterms:W3CDTF">2017-02-07T10:00:28Z</dcterms:modified>
  <cp:category/>
  <cp:version/>
  <cp:contentType/>
  <cp:contentStatus/>
</cp:coreProperties>
</file>