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入國" sheetId="1" r:id="rId1"/>
    <sheet name="出國" sheetId="2" r:id="rId2"/>
  </sheets>
  <definedNames/>
  <calcPr fullCalcOnLoad="1"/>
</workbook>
</file>

<file path=xl/sharedStrings.xml><?xml version="1.0" encoding="utf-8"?>
<sst xmlns="http://schemas.openxmlformats.org/spreadsheetml/2006/main" count="126" uniqueCount="27">
  <si>
    <t>年齡別</t>
  </si>
  <si>
    <t>性別</t>
  </si>
  <si>
    <t>總計</t>
  </si>
  <si>
    <t>有戶籍
國民</t>
  </si>
  <si>
    <t>大陸地區
人民</t>
  </si>
  <si>
    <t>香港澳門
居民</t>
  </si>
  <si>
    <t>無戶籍
國民</t>
  </si>
  <si>
    <t>外國人</t>
  </si>
  <si>
    <t>計</t>
  </si>
  <si>
    <t>男</t>
  </si>
  <si>
    <t>女</t>
  </si>
  <si>
    <t xml:space="preserve"> 0- 5歲</t>
  </si>
  <si>
    <t xml:space="preserve"> 6-11歲</t>
  </si>
  <si>
    <t>12-14歲</t>
  </si>
  <si>
    <t>15-17歲</t>
  </si>
  <si>
    <t>18-23歲</t>
  </si>
  <si>
    <t>24-29歲</t>
  </si>
  <si>
    <t>30-39歲</t>
  </si>
  <si>
    <t>40-49歲</t>
  </si>
  <si>
    <t>50-59歲</t>
  </si>
  <si>
    <t>60-64歲</t>
  </si>
  <si>
    <t>65-69歲</t>
  </si>
  <si>
    <t>70歲以上</t>
  </si>
  <si>
    <t>單位：人次</t>
  </si>
  <si>
    <t>104年4月入國(境)人數－按年齡分</t>
  </si>
  <si>
    <r>
      <t>製表日期：</t>
    </r>
    <r>
      <rPr>
        <sz val="12"/>
        <rFont val="新細明體"/>
        <family val="1"/>
      </rPr>
      <t>104</t>
    </r>
    <r>
      <rPr>
        <sz val="12"/>
        <color indexed="8"/>
        <rFont val="新細明體"/>
        <family val="1"/>
      </rPr>
      <t>年4月30日</t>
    </r>
  </si>
  <si>
    <t>104年4月出國(境)人數－按年齡分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</si>
</sst>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0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4"/>
      <name val="細明體"/>
      <family val="3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D5" sqref="D5"/>
    </sheetView>
  </sheetViews>
  <sheetFormatPr defaultColWidth="9.00390625" defaultRowHeight="16.5"/>
  <cols>
    <col min="1" max="1" width="11.75390625" style="1" customWidth="1"/>
    <col min="2" max="2" width="6.75390625" style="19" bestFit="1" customWidth="1"/>
    <col min="3" max="3" width="12.75390625" style="1" customWidth="1"/>
    <col min="4" max="8" width="12.625" style="1" customWidth="1"/>
    <col min="9" max="9" width="13.25390625" style="1" bestFit="1" customWidth="1"/>
    <col min="10" max="16384" width="9.00390625" style="1" customWidth="1"/>
  </cols>
  <sheetData>
    <row r="1" spans="1:8" ht="37.5" customHeight="1">
      <c r="A1" s="20" t="s">
        <v>24</v>
      </c>
      <c r="B1" s="20"/>
      <c r="C1" s="20"/>
      <c r="D1" s="20"/>
      <c r="E1" s="20"/>
      <c r="F1" s="20"/>
      <c r="G1" s="20"/>
      <c r="H1" s="20"/>
    </row>
    <row r="2" spans="7:9" ht="18" customHeight="1">
      <c r="G2" s="2" t="s">
        <v>25</v>
      </c>
      <c r="H2" s="3"/>
      <c r="I2" s="3"/>
    </row>
    <row r="3" spans="7:9" ht="19.5" customHeight="1">
      <c r="G3" s="2" t="s">
        <v>23</v>
      </c>
      <c r="H3" s="2"/>
      <c r="I3" s="2"/>
    </row>
    <row r="4" spans="1:8" s="6" customFormat="1" ht="55.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 t="s">
        <v>7</v>
      </c>
    </row>
    <row r="5" spans="1:9" s="11" customFormat="1" ht="16.5">
      <c r="A5" s="7" t="s">
        <v>2</v>
      </c>
      <c r="B5" s="8" t="s">
        <v>8</v>
      </c>
      <c r="C5" s="9">
        <f>C8+C11+C14+C17+C20+C23+C26+C29+C32+C35+C38+C41</f>
        <v>2029132</v>
      </c>
      <c r="D5" s="9">
        <v>1141121</v>
      </c>
      <c r="E5" s="9">
        <v>355447</v>
      </c>
      <c r="F5" s="9">
        <v>134809</v>
      </c>
      <c r="G5" s="9">
        <v>1594</v>
      </c>
      <c r="H5" s="9">
        <v>396161</v>
      </c>
      <c r="I5" s="10"/>
    </row>
    <row r="6" spans="1:8" ht="16.5">
      <c r="A6" s="12"/>
      <c r="B6" s="13" t="s">
        <v>9</v>
      </c>
      <c r="C6" s="14">
        <f aca="true" t="shared" si="0" ref="C6:C43">SUM(D6:H6)</f>
        <v>999702</v>
      </c>
      <c r="D6" s="15">
        <v>584505</v>
      </c>
      <c r="E6" s="15">
        <v>137960</v>
      </c>
      <c r="F6" s="15">
        <v>59616</v>
      </c>
      <c r="G6" s="15">
        <v>914</v>
      </c>
      <c r="H6" s="15">
        <v>216707</v>
      </c>
    </row>
    <row r="7" spans="1:8" ht="16.5">
      <c r="A7" s="12"/>
      <c r="B7" s="13" t="s">
        <v>10</v>
      </c>
      <c r="C7" s="14">
        <f t="shared" si="0"/>
        <v>1029430</v>
      </c>
      <c r="D7" s="15">
        <v>556616</v>
      </c>
      <c r="E7" s="15">
        <v>217487</v>
      </c>
      <c r="F7" s="15">
        <v>75193</v>
      </c>
      <c r="G7" s="15">
        <v>680</v>
      </c>
      <c r="H7" s="15">
        <v>179454</v>
      </c>
    </row>
    <row r="8" spans="1:8" ht="16.5">
      <c r="A8" s="16" t="s">
        <v>11</v>
      </c>
      <c r="B8" s="17" t="s">
        <v>8</v>
      </c>
      <c r="C8" s="9">
        <f t="shared" si="0"/>
        <v>39778</v>
      </c>
      <c r="D8" s="18">
        <v>24141</v>
      </c>
      <c r="E8" s="18">
        <v>4394</v>
      </c>
      <c r="F8" s="18">
        <v>4516</v>
      </c>
      <c r="G8" s="18">
        <v>144</v>
      </c>
      <c r="H8" s="18">
        <v>6583</v>
      </c>
    </row>
    <row r="9" spans="1:8" ht="16.5">
      <c r="A9" s="12"/>
      <c r="B9" s="13" t="s">
        <v>9</v>
      </c>
      <c r="C9" s="14">
        <f t="shared" si="0"/>
        <v>19975</v>
      </c>
      <c r="D9" s="15">
        <v>12119</v>
      </c>
      <c r="E9" s="15">
        <v>2200</v>
      </c>
      <c r="F9" s="15">
        <v>2263</v>
      </c>
      <c r="G9" s="15">
        <v>74</v>
      </c>
      <c r="H9" s="15">
        <v>3319</v>
      </c>
    </row>
    <row r="10" spans="1:8" ht="16.5">
      <c r="A10" s="12"/>
      <c r="B10" s="13" t="s">
        <v>10</v>
      </c>
      <c r="C10" s="14">
        <f t="shared" si="0"/>
        <v>19803</v>
      </c>
      <c r="D10" s="15">
        <v>12022</v>
      </c>
      <c r="E10" s="15">
        <v>2194</v>
      </c>
      <c r="F10" s="15">
        <v>2253</v>
      </c>
      <c r="G10" s="15">
        <v>70</v>
      </c>
      <c r="H10" s="15">
        <v>3264</v>
      </c>
    </row>
    <row r="11" spans="1:8" ht="16.5">
      <c r="A11" s="16" t="s">
        <v>12</v>
      </c>
      <c r="B11" s="17" t="s">
        <v>8</v>
      </c>
      <c r="C11" s="9">
        <f t="shared" si="0"/>
        <v>36929</v>
      </c>
      <c r="D11" s="18">
        <v>19528</v>
      </c>
      <c r="E11" s="18">
        <v>4462</v>
      </c>
      <c r="F11" s="18">
        <v>6348</v>
      </c>
      <c r="G11" s="18">
        <v>64</v>
      </c>
      <c r="H11" s="18">
        <v>6527</v>
      </c>
    </row>
    <row r="12" spans="1:8" ht="16.5">
      <c r="A12" s="12"/>
      <c r="B12" s="13" t="s">
        <v>9</v>
      </c>
      <c r="C12" s="14">
        <f t="shared" si="0"/>
        <v>18718</v>
      </c>
      <c r="D12" s="15">
        <v>9934</v>
      </c>
      <c r="E12" s="15">
        <v>2187</v>
      </c>
      <c r="F12" s="15">
        <v>3246</v>
      </c>
      <c r="G12" s="15">
        <v>21</v>
      </c>
      <c r="H12" s="15">
        <v>3330</v>
      </c>
    </row>
    <row r="13" spans="1:8" ht="16.5">
      <c r="A13" s="12"/>
      <c r="B13" s="13" t="s">
        <v>10</v>
      </c>
      <c r="C13" s="14">
        <f t="shared" si="0"/>
        <v>18211</v>
      </c>
      <c r="D13" s="15">
        <v>9594</v>
      </c>
      <c r="E13" s="15">
        <v>2275</v>
      </c>
      <c r="F13" s="15">
        <v>3102</v>
      </c>
      <c r="G13" s="15">
        <v>43</v>
      </c>
      <c r="H13" s="15">
        <v>3197</v>
      </c>
    </row>
    <row r="14" spans="1:8" ht="16.5">
      <c r="A14" s="16" t="s">
        <v>13</v>
      </c>
      <c r="B14" s="17" t="s">
        <v>8</v>
      </c>
      <c r="C14" s="9">
        <f t="shared" si="0"/>
        <v>13520</v>
      </c>
      <c r="D14" s="18">
        <v>6806</v>
      </c>
      <c r="E14" s="18">
        <v>488</v>
      </c>
      <c r="F14" s="18">
        <v>2995</v>
      </c>
      <c r="G14" s="18">
        <v>16</v>
      </c>
      <c r="H14" s="18">
        <v>3215</v>
      </c>
    </row>
    <row r="15" spans="1:8" ht="16.5">
      <c r="A15" s="12"/>
      <c r="B15" s="13" t="s">
        <v>9</v>
      </c>
      <c r="C15" s="14">
        <f t="shared" si="0"/>
        <v>6550</v>
      </c>
      <c r="D15" s="15">
        <v>3241</v>
      </c>
      <c r="E15" s="15">
        <v>238</v>
      </c>
      <c r="F15" s="15">
        <v>1456</v>
      </c>
      <c r="G15" s="15">
        <v>6</v>
      </c>
      <c r="H15" s="15">
        <v>1609</v>
      </c>
    </row>
    <row r="16" spans="1:8" ht="16.5">
      <c r="A16" s="12"/>
      <c r="B16" s="13" t="s">
        <v>10</v>
      </c>
      <c r="C16" s="14">
        <f t="shared" si="0"/>
        <v>6970</v>
      </c>
      <c r="D16" s="15">
        <v>3565</v>
      </c>
      <c r="E16" s="15">
        <v>250</v>
      </c>
      <c r="F16" s="15">
        <v>1539</v>
      </c>
      <c r="G16" s="15">
        <v>10</v>
      </c>
      <c r="H16" s="15">
        <v>1606</v>
      </c>
    </row>
    <row r="17" spans="1:8" ht="16.5">
      <c r="A17" s="16" t="s">
        <v>14</v>
      </c>
      <c r="B17" s="17" t="s">
        <v>8</v>
      </c>
      <c r="C17" s="9">
        <f t="shared" si="0"/>
        <v>14268</v>
      </c>
      <c r="D17" s="18">
        <v>6748</v>
      </c>
      <c r="E17" s="18">
        <v>696</v>
      </c>
      <c r="F17" s="18">
        <v>3226</v>
      </c>
      <c r="G17" s="18">
        <v>50</v>
      </c>
      <c r="H17" s="18">
        <v>3548</v>
      </c>
    </row>
    <row r="18" spans="1:8" ht="16.5">
      <c r="A18" s="12"/>
      <c r="B18" s="13" t="s">
        <v>9</v>
      </c>
      <c r="C18" s="14">
        <f t="shared" si="0"/>
        <v>6478</v>
      </c>
      <c r="D18" s="15">
        <v>3034</v>
      </c>
      <c r="E18" s="15">
        <v>339</v>
      </c>
      <c r="F18" s="15">
        <v>1403</v>
      </c>
      <c r="G18" s="15">
        <v>27</v>
      </c>
      <c r="H18" s="15">
        <v>1675</v>
      </c>
    </row>
    <row r="19" spans="1:8" ht="16.5">
      <c r="A19" s="12"/>
      <c r="B19" s="13" t="s">
        <v>10</v>
      </c>
      <c r="C19" s="14">
        <f t="shared" si="0"/>
        <v>7790</v>
      </c>
      <c r="D19" s="15">
        <v>3714</v>
      </c>
      <c r="E19" s="15">
        <v>357</v>
      </c>
      <c r="F19" s="15">
        <v>1823</v>
      </c>
      <c r="G19" s="15">
        <v>23</v>
      </c>
      <c r="H19" s="15">
        <v>1873</v>
      </c>
    </row>
    <row r="20" spans="1:8" ht="16.5">
      <c r="A20" s="16" t="s">
        <v>15</v>
      </c>
      <c r="B20" s="17" t="s">
        <v>8</v>
      </c>
      <c r="C20" s="9">
        <f t="shared" si="0"/>
        <v>77840</v>
      </c>
      <c r="D20" s="18">
        <v>39604</v>
      </c>
      <c r="E20" s="18">
        <v>10384</v>
      </c>
      <c r="F20" s="18">
        <v>8247</v>
      </c>
      <c r="G20" s="18">
        <v>111</v>
      </c>
      <c r="H20" s="18">
        <v>19494</v>
      </c>
    </row>
    <row r="21" spans="1:8" ht="16.5">
      <c r="A21" s="12"/>
      <c r="B21" s="13" t="s">
        <v>9</v>
      </c>
      <c r="C21" s="14">
        <f t="shared" si="0"/>
        <v>30964</v>
      </c>
      <c r="D21" s="15">
        <v>15528</v>
      </c>
      <c r="E21" s="15">
        <v>3197</v>
      </c>
      <c r="F21" s="15">
        <v>3119</v>
      </c>
      <c r="G21" s="15">
        <v>66</v>
      </c>
      <c r="H21" s="15">
        <v>9054</v>
      </c>
    </row>
    <row r="22" spans="1:8" ht="16.5">
      <c r="A22" s="12"/>
      <c r="B22" s="13" t="s">
        <v>10</v>
      </c>
      <c r="C22" s="14">
        <f t="shared" si="0"/>
        <v>46876</v>
      </c>
      <c r="D22" s="15">
        <v>24076</v>
      </c>
      <c r="E22" s="15">
        <v>7187</v>
      </c>
      <c r="F22" s="15">
        <v>5128</v>
      </c>
      <c r="G22" s="15">
        <v>45</v>
      </c>
      <c r="H22" s="15">
        <v>10440</v>
      </c>
    </row>
    <row r="23" spans="1:8" ht="16.5">
      <c r="A23" s="16" t="s">
        <v>16</v>
      </c>
      <c r="B23" s="17" t="s">
        <v>8</v>
      </c>
      <c r="C23" s="9">
        <f t="shared" si="0"/>
        <v>221616</v>
      </c>
      <c r="D23" s="18">
        <v>113134</v>
      </c>
      <c r="E23" s="18">
        <v>38171</v>
      </c>
      <c r="F23" s="18">
        <v>20028</v>
      </c>
      <c r="G23" s="18">
        <v>240</v>
      </c>
      <c r="H23" s="18">
        <v>50043</v>
      </c>
    </row>
    <row r="24" spans="1:8" ht="16.5">
      <c r="A24" s="12"/>
      <c r="B24" s="13" t="s">
        <v>9</v>
      </c>
      <c r="C24" s="14">
        <f t="shared" si="0"/>
        <v>87099</v>
      </c>
      <c r="D24" s="15">
        <v>44279</v>
      </c>
      <c r="E24" s="15">
        <v>12015</v>
      </c>
      <c r="F24" s="15">
        <v>8251</v>
      </c>
      <c r="G24" s="15">
        <v>142</v>
      </c>
      <c r="H24" s="15">
        <v>22412</v>
      </c>
    </row>
    <row r="25" spans="1:8" ht="16.5">
      <c r="A25" s="12"/>
      <c r="B25" s="13" t="s">
        <v>10</v>
      </c>
      <c r="C25" s="14">
        <f t="shared" si="0"/>
        <v>134517</v>
      </c>
      <c r="D25" s="15">
        <v>68855</v>
      </c>
      <c r="E25" s="15">
        <v>26156</v>
      </c>
      <c r="F25" s="15">
        <v>11777</v>
      </c>
      <c r="G25" s="15">
        <v>98</v>
      </c>
      <c r="H25" s="15">
        <v>27631</v>
      </c>
    </row>
    <row r="26" spans="1:8" ht="16.5">
      <c r="A26" s="16" t="s">
        <v>17</v>
      </c>
      <c r="B26" s="17" t="s">
        <v>8</v>
      </c>
      <c r="C26" s="9">
        <f t="shared" si="0"/>
        <v>457309</v>
      </c>
      <c r="D26" s="18">
        <v>279155</v>
      </c>
      <c r="E26" s="18">
        <v>59705</v>
      </c>
      <c r="F26" s="18">
        <v>29613</v>
      </c>
      <c r="G26" s="18">
        <v>389</v>
      </c>
      <c r="H26" s="18">
        <v>88447</v>
      </c>
    </row>
    <row r="27" spans="1:8" ht="16.5">
      <c r="A27" s="12"/>
      <c r="B27" s="13" t="s">
        <v>9</v>
      </c>
      <c r="C27" s="14">
        <f t="shared" si="0"/>
        <v>225395</v>
      </c>
      <c r="D27" s="15">
        <v>139291</v>
      </c>
      <c r="E27" s="15">
        <v>23464</v>
      </c>
      <c r="F27" s="15">
        <v>13200</v>
      </c>
      <c r="G27" s="15">
        <v>245</v>
      </c>
      <c r="H27" s="15">
        <v>49195</v>
      </c>
    </row>
    <row r="28" spans="1:8" ht="16.5">
      <c r="A28" s="12"/>
      <c r="B28" s="13" t="s">
        <v>10</v>
      </c>
      <c r="C28" s="14">
        <f t="shared" si="0"/>
        <v>231914</v>
      </c>
      <c r="D28" s="15">
        <v>139864</v>
      </c>
      <c r="E28" s="15">
        <v>36241</v>
      </c>
      <c r="F28" s="15">
        <v>16413</v>
      </c>
      <c r="G28" s="15">
        <v>144</v>
      </c>
      <c r="H28" s="15">
        <v>39252</v>
      </c>
    </row>
    <row r="29" spans="1:8" ht="16.5">
      <c r="A29" s="16" t="s">
        <v>18</v>
      </c>
      <c r="B29" s="17" t="s">
        <v>8</v>
      </c>
      <c r="C29" s="9">
        <f t="shared" si="0"/>
        <v>380250</v>
      </c>
      <c r="D29" s="18">
        <v>227893</v>
      </c>
      <c r="E29" s="18">
        <v>51397</v>
      </c>
      <c r="F29" s="18">
        <v>26428</v>
      </c>
      <c r="G29" s="18">
        <v>228</v>
      </c>
      <c r="H29" s="18">
        <v>74304</v>
      </c>
    </row>
    <row r="30" spans="1:8" ht="16.5">
      <c r="A30" s="12"/>
      <c r="B30" s="13" t="s">
        <v>9</v>
      </c>
      <c r="C30" s="14">
        <f t="shared" si="0"/>
        <v>205728</v>
      </c>
      <c r="D30" s="15">
        <v>128217</v>
      </c>
      <c r="E30" s="15">
        <v>19146</v>
      </c>
      <c r="F30" s="15">
        <v>11634</v>
      </c>
      <c r="G30" s="15">
        <v>148</v>
      </c>
      <c r="H30" s="15">
        <v>46583</v>
      </c>
    </row>
    <row r="31" spans="1:8" ht="16.5">
      <c r="A31" s="12"/>
      <c r="B31" s="13" t="s">
        <v>10</v>
      </c>
      <c r="C31" s="14">
        <f t="shared" si="0"/>
        <v>174522</v>
      </c>
      <c r="D31" s="15">
        <v>99676</v>
      </c>
      <c r="E31" s="15">
        <v>32251</v>
      </c>
      <c r="F31" s="15">
        <v>14794</v>
      </c>
      <c r="G31" s="15">
        <v>80</v>
      </c>
      <c r="H31" s="15">
        <v>27721</v>
      </c>
    </row>
    <row r="32" spans="1:8" ht="16.5">
      <c r="A32" s="16" t="s">
        <v>19</v>
      </c>
      <c r="B32" s="17" t="s">
        <v>8</v>
      </c>
      <c r="C32" s="9">
        <f t="shared" si="0"/>
        <v>400148</v>
      </c>
      <c r="D32" s="18">
        <v>230213</v>
      </c>
      <c r="E32" s="18">
        <v>79146</v>
      </c>
      <c r="F32" s="18">
        <v>20715</v>
      </c>
      <c r="G32" s="18">
        <v>185</v>
      </c>
      <c r="H32" s="18">
        <v>69889</v>
      </c>
    </row>
    <row r="33" spans="1:8" ht="16.5">
      <c r="A33" s="12"/>
      <c r="B33" s="13" t="s">
        <v>9</v>
      </c>
      <c r="C33" s="14">
        <f t="shared" si="0"/>
        <v>197205</v>
      </c>
      <c r="D33" s="15">
        <v>123658</v>
      </c>
      <c r="E33" s="15">
        <v>24904</v>
      </c>
      <c r="F33" s="15">
        <v>9208</v>
      </c>
      <c r="G33" s="15">
        <v>111</v>
      </c>
      <c r="H33" s="15">
        <v>39324</v>
      </c>
    </row>
    <row r="34" spans="1:8" ht="16.5">
      <c r="A34" s="12"/>
      <c r="B34" s="13" t="s">
        <v>10</v>
      </c>
      <c r="C34" s="14">
        <f t="shared" si="0"/>
        <v>202943</v>
      </c>
      <c r="D34" s="15">
        <v>106555</v>
      </c>
      <c r="E34" s="15">
        <v>54242</v>
      </c>
      <c r="F34" s="15">
        <v>11507</v>
      </c>
      <c r="G34" s="15">
        <v>74</v>
      </c>
      <c r="H34" s="15">
        <v>30565</v>
      </c>
    </row>
    <row r="35" spans="1:8" ht="16.5">
      <c r="A35" s="16" t="s">
        <v>20</v>
      </c>
      <c r="B35" s="17" t="s">
        <v>8</v>
      </c>
      <c r="C35" s="9">
        <f t="shared" si="0"/>
        <v>177221</v>
      </c>
      <c r="D35" s="18">
        <v>93363</v>
      </c>
      <c r="E35" s="18">
        <v>48742</v>
      </c>
      <c r="F35" s="18">
        <v>5744</v>
      </c>
      <c r="G35" s="18">
        <v>64</v>
      </c>
      <c r="H35" s="18">
        <v>29308</v>
      </c>
    </row>
    <row r="36" spans="1:8" ht="16.5">
      <c r="A36" s="12"/>
      <c r="B36" s="13" t="s">
        <v>9</v>
      </c>
      <c r="C36" s="14">
        <f t="shared" si="0"/>
        <v>88922</v>
      </c>
      <c r="D36" s="15">
        <v>49721</v>
      </c>
      <c r="E36" s="15">
        <v>21016</v>
      </c>
      <c r="F36" s="15">
        <v>2580</v>
      </c>
      <c r="G36" s="15">
        <v>28</v>
      </c>
      <c r="H36" s="15">
        <v>15577</v>
      </c>
    </row>
    <row r="37" spans="1:8" ht="16.5">
      <c r="A37" s="12"/>
      <c r="B37" s="13" t="s">
        <v>10</v>
      </c>
      <c r="C37" s="14">
        <f t="shared" si="0"/>
        <v>88299</v>
      </c>
      <c r="D37" s="15">
        <v>43642</v>
      </c>
      <c r="E37" s="15">
        <v>27726</v>
      </c>
      <c r="F37" s="15">
        <v>3164</v>
      </c>
      <c r="G37" s="15">
        <v>36</v>
      </c>
      <c r="H37" s="15">
        <v>13731</v>
      </c>
    </row>
    <row r="38" spans="1:8" ht="16.5">
      <c r="A38" s="16" t="s">
        <v>21</v>
      </c>
      <c r="B38" s="17" t="s">
        <v>8</v>
      </c>
      <c r="C38" s="9">
        <f t="shared" si="0"/>
        <v>112838</v>
      </c>
      <c r="D38" s="18">
        <v>53600</v>
      </c>
      <c r="E38" s="18">
        <v>31842</v>
      </c>
      <c r="F38" s="18">
        <v>3716</v>
      </c>
      <c r="G38" s="18">
        <v>42</v>
      </c>
      <c r="H38" s="18">
        <v>23638</v>
      </c>
    </row>
    <row r="39" spans="1:8" ht="16.5">
      <c r="A39" s="12"/>
      <c r="B39" s="13" t="s">
        <v>9</v>
      </c>
      <c r="C39" s="14">
        <f t="shared" si="0"/>
        <v>59216</v>
      </c>
      <c r="D39" s="15">
        <v>29323</v>
      </c>
      <c r="E39" s="15">
        <v>15286</v>
      </c>
      <c r="F39" s="15">
        <v>1712</v>
      </c>
      <c r="G39" s="15">
        <v>24</v>
      </c>
      <c r="H39" s="15">
        <v>12871</v>
      </c>
    </row>
    <row r="40" spans="1:8" ht="16.5">
      <c r="A40" s="12"/>
      <c r="B40" s="13" t="s">
        <v>10</v>
      </c>
      <c r="C40" s="14">
        <f t="shared" si="0"/>
        <v>53622</v>
      </c>
      <c r="D40" s="15">
        <v>24277</v>
      </c>
      <c r="E40" s="15">
        <v>16556</v>
      </c>
      <c r="F40" s="15">
        <v>2004</v>
      </c>
      <c r="G40" s="15">
        <v>18</v>
      </c>
      <c r="H40" s="15">
        <v>10767</v>
      </c>
    </row>
    <row r="41" spans="1:8" ht="16.5">
      <c r="A41" s="16" t="s">
        <v>22</v>
      </c>
      <c r="B41" s="17" t="s">
        <v>8</v>
      </c>
      <c r="C41" s="9">
        <f t="shared" si="0"/>
        <v>97415</v>
      </c>
      <c r="D41" s="18">
        <v>46936</v>
      </c>
      <c r="E41" s="18">
        <v>26020</v>
      </c>
      <c r="F41" s="18">
        <v>3233</v>
      </c>
      <c r="G41" s="18">
        <v>61</v>
      </c>
      <c r="H41" s="18">
        <v>21165</v>
      </c>
    </row>
    <row r="42" spans="1:8" ht="16.5">
      <c r="A42" s="12"/>
      <c r="B42" s="13" t="s">
        <v>9</v>
      </c>
      <c r="C42" s="14">
        <f t="shared" si="0"/>
        <v>53452</v>
      </c>
      <c r="D42" s="15">
        <v>26160</v>
      </c>
      <c r="E42" s="15">
        <v>13968</v>
      </c>
      <c r="F42" s="15">
        <v>1544</v>
      </c>
      <c r="G42" s="15">
        <v>22</v>
      </c>
      <c r="H42" s="15">
        <v>11758</v>
      </c>
    </row>
    <row r="43" spans="1:8" ht="16.5">
      <c r="A43" s="12"/>
      <c r="B43" s="13" t="s">
        <v>10</v>
      </c>
      <c r="C43" s="14">
        <f t="shared" si="0"/>
        <v>43963</v>
      </c>
      <c r="D43" s="15">
        <v>20776</v>
      </c>
      <c r="E43" s="15">
        <v>12052</v>
      </c>
      <c r="F43" s="15">
        <v>1689</v>
      </c>
      <c r="G43" s="15">
        <v>39</v>
      </c>
      <c r="H43" s="15">
        <v>9407</v>
      </c>
    </row>
  </sheetData>
  <sheetProtection/>
  <mergeCells count="1">
    <mergeCell ref="A1:H1"/>
  </mergeCells>
  <printOptions/>
  <pageMargins left="0.49" right="0.35" top="0.54" bottom="0.29" header="0.5" footer="0.1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E17" sqref="E17"/>
    </sheetView>
  </sheetViews>
  <sheetFormatPr defaultColWidth="9.00390625" defaultRowHeight="16.5"/>
  <cols>
    <col min="1" max="1" width="11.75390625" style="1" customWidth="1"/>
    <col min="2" max="2" width="6.75390625" style="19" bestFit="1" customWidth="1"/>
    <col min="3" max="3" width="12.75390625" style="1" customWidth="1"/>
    <col min="4" max="8" width="12.625" style="1" customWidth="1"/>
    <col min="9" max="9" width="13.25390625" style="1" bestFit="1" customWidth="1"/>
    <col min="10" max="16384" width="9.00390625" style="1" customWidth="1"/>
  </cols>
  <sheetData>
    <row r="1" spans="1:8" ht="37.5" customHeight="1">
      <c r="A1" s="20" t="s">
        <v>26</v>
      </c>
      <c r="B1" s="20"/>
      <c r="C1" s="20"/>
      <c r="D1" s="20"/>
      <c r="E1" s="20"/>
      <c r="F1" s="20"/>
      <c r="G1" s="20"/>
      <c r="H1" s="20"/>
    </row>
    <row r="2" spans="7:9" ht="18" customHeight="1">
      <c r="G2" s="2" t="s">
        <v>25</v>
      </c>
      <c r="H2" s="3"/>
      <c r="I2" s="3"/>
    </row>
    <row r="3" spans="7:9" ht="19.5" customHeight="1">
      <c r="G3" s="2" t="s">
        <v>23</v>
      </c>
      <c r="H3" s="2"/>
      <c r="I3" s="2"/>
    </row>
    <row r="4" spans="1:8" s="6" customFormat="1" ht="55.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 t="s">
        <v>7</v>
      </c>
    </row>
    <row r="5" spans="1:9" s="11" customFormat="1" ht="16.5">
      <c r="A5" s="7" t="s">
        <v>2</v>
      </c>
      <c r="B5" s="8" t="s">
        <v>8</v>
      </c>
      <c r="C5" s="9">
        <f>C8+C11+C14+C17+C20+C23+C26+C29+C32+C35+C38+C41</f>
        <v>1983801</v>
      </c>
      <c r="D5" s="9">
        <v>1139384</v>
      </c>
      <c r="E5" s="9">
        <v>327567</v>
      </c>
      <c r="F5" s="9">
        <v>136065</v>
      </c>
      <c r="G5" s="9">
        <v>1284</v>
      </c>
      <c r="H5" s="9">
        <v>379501</v>
      </c>
      <c r="I5" s="10"/>
    </row>
    <row r="6" spans="1:8" ht="16.5">
      <c r="A6" s="12"/>
      <c r="B6" s="13" t="s">
        <v>9</v>
      </c>
      <c r="C6" s="14">
        <f aca="true" t="shared" si="0" ref="C6:C43">SUM(D6:H6)</f>
        <v>977159</v>
      </c>
      <c r="D6" s="15">
        <v>579850</v>
      </c>
      <c r="E6" s="15">
        <v>127008</v>
      </c>
      <c r="F6" s="15">
        <v>60136</v>
      </c>
      <c r="G6" s="15">
        <v>761</v>
      </c>
      <c r="H6" s="15">
        <v>209404</v>
      </c>
    </row>
    <row r="7" spans="1:8" ht="16.5">
      <c r="A7" s="12"/>
      <c r="B7" s="13" t="s">
        <v>10</v>
      </c>
      <c r="C7" s="14">
        <f t="shared" si="0"/>
        <v>1006642</v>
      </c>
      <c r="D7" s="15">
        <v>559534</v>
      </c>
      <c r="E7" s="15">
        <v>200559</v>
      </c>
      <c r="F7" s="15">
        <v>75929</v>
      </c>
      <c r="G7" s="15">
        <v>523</v>
      </c>
      <c r="H7" s="15">
        <v>170097</v>
      </c>
    </row>
    <row r="8" spans="1:8" ht="16.5">
      <c r="A8" s="16" t="s">
        <v>11</v>
      </c>
      <c r="B8" s="17" t="s">
        <v>8</v>
      </c>
      <c r="C8" s="9">
        <f t="shared" si="0"/>
        <v>39602</v>
      </c>
      <c r="D8" s="18">
        <v>25163</v>
      </c>
      <c r="E8" s="18">
        <v>3509</v>
      </c>
      <c r="F8" s="18">
        <v>4781</v>
      </c>
      <c r="G8" s="18">
        <v>70</v>
      </c>
      <c r="H8" s="18">
        <v>6079</v>
      </c>
    </row>
    <row r="9" spans="1:8" ht="16.5">
      <c r="A9" s="12"/>
      <c r="B9" s="13" t="s">
        <v>9</v>
      </c>
      <c r="C9" s="14">
        <f t="shared" si="0"/>
        <v>19990</v>
      </c>
      <c r="D9" s="15">
        <v>12686</v>
      </c>
      <c r="E9" s="15">
        <v>1710</v>
      </c>
      <c r="F9" s="15">
        <v>2411</v>
      </c>
      <c r="G9" s="15">
        <v>38</v>
      </c>
      <c r="H9" s="15">
        <v>3145</v>
      </c>
    </row>
    <row r="10" spans="1:8" ht="16.5">
      <c r="A10" s="12"/>
      <c r="B10" s="13" t="s">
        <v>10</v>
      </c>
      <c r="C10" s="14">
        <f t="shared" si="0"/>
        <v>19612</v>
      </c>
      <c r="D10" s="15">
        <v>12477</v>
      </c>
      <c r="E10" s="15">
        <v>1799</v>
      </c>
      <c r="F10" s="15">
        <v>2370</v>
      </c>
      <c r="G10" s="15">
        <v>32</v>
      </c>
      <c r="H10" s="15">
        <v>2934</v>
      </c>
    </row>
    <row r="11" spans="1:8" ht="16.5">
      <c r="A11" s="16" t="s">
        <v>12</v>
      </c>
      <c r="B11" s="17" t="s">
        <v>8</v>
      </c>
      <c r="C11" s="9">
        <f t="shared" si="0"/>
        <v>37000</v>
      </c>
      <c r="D11" s="18">
        <v>19597</v>
      </c>
      <c r="E11" s="18">
        <v>3382</v>
      </c>
      <c r="F11" s="18">
        <v>7161</v>
      </c>
      <c r="G11" s="18">
        <v>51</v>
      </c>
      <c r="H11" s="18">
        <v>6809</v>
      </c>
    </row>
    <row r="12" spans="1:8" ht="16.5">
      <c r="A12" s="12"/>
      <c r="B12" s="13" t="s">
        <v>9</v>
      </c>
      <c r="C12" s="14">
        <f t="shared" si="0"/>
        <v>18801</v>
      </c>
      <c r="D12" s="15">
        <v>10001</v>
      </c>
      <c r="E12" s="15">
        <v>1675</v>
      </c>
      <c r="F12" s="15">
        <v>3600</v>
      </c>
      <c r="G12" s="15">
        <v>23</v>
      </c>
      <c r="H12" s="15">
        <v>3502</v>
      </c>
    </row>
    <row r="13" spans="1:8" ht="16.5">
      <c r="A13" s="12"/>
      <c r="B13" s="13" t="s">
        <v>10</v>
      </c>
      <c r="C13" s="14">
        <f t="shared" si="0"/>
        <v>18199</v>
      </c>
      <c r="D13" s="15">
        <v>9596</v>
      </c>
      <c r="E13" s="15">
        <v>1707</v>
      </c>
      <c r="F13" s="15">
        <v>3561</v>
      </c>
      <c r="G13" s="15">
        <v>28</v>
      </c>
      <c r="H13" s="15">
        <v>3307</v>
      </c>
    </row>
    <row r="14" spans="1:8" ht="16.5">
      <c r="A14" s="16" t="s">
        <v>13</v>
      </c>
      <c r="B14" s="17" t="s">
        <v>8</v>
      </c>
      <c r="C14" s="9">
        <f t="shared" si="0"/>
        <v>13642</v>
      </c>
      <c r="D14" s="18">
        <v>6595</v>
      </c>
      <c r="E14" s="18">
        <v>397</v>
      </c>
      <c r="F14" s="18">
        <v>3209</v>
      </c>
      <c r="G14" s="18">
        <v>19</v>
      </c>
      <c r="H14" s="18">
        <v>3422</v>
      </c>
    </row>
    <row r="15" spans="1:8" ht="16.5">
      <c r="A15" s="12"/>
      <c r="B15" s="13" t="s">
        <v>9</v>
      </c>
      <c r="C15" s="14">
        <f t="shared" si="0"/>
        <v>6698</v>
      </c>
      <c r="D15" s="15">
        <v>3222</v>
      </c>
      <c r="E15" s="15">
        <v>185</v>
      </c>
      <c r="F15" s="15">
        <v>1578</v>
      </c>
      <c r="G15" s="15">
        <v>7</v>
      </c>
      <c r="H15" s="15">
        <v>1706</v>
      </c>
    </row>
    <row r="16" spans="1:8" ht="16.5">
      <c r="A16" s="12"/>
      <c r="B16" s="13" t="s">
        <v>10</v>
      </c>
      <c r="C16" s="14">
        <f t="shared" si="0"/>
        <v>6944</v>
      </c>
      <c r="D16" s="15">
        <v>3373</v>
      </c>
      <c r="E16" s="15">
        <v>212</v>
      </c>
      <c r="F16" s="15">
        <v>1631</v>
      </c>
      <c r="G16" s="15">
        <v>12</v>
      </c>
      <c r="H16" s="15">
        <v>1716</v>
      </c>
    </row>
    <row r="17" spans="1:8" ht="16.5">
      <c r="A17" s="16" t="s">
        <v>14</v>
      </c>
      <c r="B17" s="17" t="s">
        <v>8</v>
      </c>
      <c r="C17" s="9">
        <f t="shared" si="0"/>
        <v>14546</v>
      </c>
      <c r="D17" s="18">
        <v>6748</v>
      </c>
      <c r="E17" s="18">
        <v>412</v>
      </c>
      <c r="F17" s="18">
        <v>3632</v>
      </c>
      <c r="G17" s="18">
        <v>28</v>
      </c>
      <c r="H17" s="18">
        <v>3726</v>
      </c>
    </row>
    <row r="18" spans="1:8" ht="16.5">
      <c r="A18" s="12"/>
      <c r="B18" s="13" t="s">
        <v>9</v>
      </c>
      <c r="C18" s="14">
        <f t="shared" si="0"/>
        <v>6625</v>
      </c>
      <c r="D18" s="15">
        <v>3144</v>
      </c>
      <c r="E18" s="15">
        <v>206</v>
      </c>
      <c r="F18" s="15">
        <v>1520</v>
      </c>
      <c r="G18" s="15">
        <v>18</v>
      </c>
      <c r="H18" s="15">
        <v>1737</v>
      </c>
    </row>
    <row r="19" spans="1:8" ht="16.5">
      <c r="A19" s="12"/>
      <c r="B19" s="13" t="s">
        <v>10</v>
      </c>
      <c r="C19" s="14">
        <f t="shared" si="0"/>
        <v>7921</v>
      </c>
      <c r="D19" s="15">
        <v>3604</v>
      </c>
      <c r="E19" s="15">
        <v>206</v>
      </c>
      <c r="F19" s="15">
        <v>2112</v>
      </c>
      <c r="G19" s="15">
        <v>10</v>
      </c>
      <c r="H19" s="15">
        <v>1989</v>
      </c>
    </row>
    <row r="20" spans="1:8" ht="16.5">
      <c r="A20" s="16" t="s">
        <v>15</v>
      </c>
      <c r="B20" s="17" t="s">
        <v>8</v>
      </c>
      <c r="C20" s="9">
        <f t="shared" si="0"/>
        <v>66989</v>
      </c>
      <c r="D20" s="18">
        <v>33668</v>
      </c>
      <c r="E20" s="18">
        <v>8636</v>
      </c>
      <c r="F20" s="18">
        <v>8043</v>
      </c>
      <c r="G20" s="18">
        <v>51</v>
      </c>
      <c r="H20" s="18">
        <v>16591</v>
      </c>
    </row>
    <row r="21" spans="1:8" ht="16.5">
      <c r="A21" s="12"/>
      <c r="B21" s="13" t="s">
        <v>9</v>
      </c>
      <c r="C21" s="14">
        <f t="shared" si="0"/>
        <v>26058</v>
      </c>
      <c r="D21" s="15">
        <v>12960</v>
      </c>
      <c r="E21" s="15">
        <v>2616</v>
      </c>
      <c r="F21" s="15">
        <v>3105</v>
      </c>
      <c r="G21" s="15">
        <v>20</v>
      </c>
      <c r="H21" s="15">
        <v>7357</v>
      </c>
    </row>
    <row r="22" spans="1:8" ht="16.5">
      <c r="A22" s="12"/>
      <c r="B22" s="13" t="s">
        <v>10</v>
      </c>
      <c r="C22" s="14">
        <f t="shared" si="0"/>
        <v>40931</v>
      </c>
      <c r="D22" s="15">
        <v>20708</v>
      </c>
      <c r="E22" s="15">
        <v>6020</v>
      </c>
      <c r="F22" s="15">
        <v>4938</v>
      </c>
      <c r="G22" s="15">
        <v>31</v>
      </c>
      <c r="H22" s="15">
        <v>9234</v>
      </c>
    </row>
    <row r="23" spans="1:8" ht="16.5">
      <c r="A23" s="16" t="s">
        <v>16</v>
      </c>
      <c r="B23" s="17" t="s">
        <v>8</v>
      </c>
      <c r="C23" s="9">
        <f t="shared" si="0"/>
        <v>211996</v>
      </c>
      <c r="D23" s="18">
        <v>113716</v>
      </c>
      <c r="E23" s="18">
        <v>33077</v>
      </c>
      <c r="F23" s="18">
        <v>19941</v>
      </c>
      <c r="G23" s="18">
        <v>186</v>
      </c>
      <c r="H23" s="18">
        <v>45076</v>
      </c>
    </row>
    <row r="24" spans="1:8" ht="16.5">
      <c r="A24" s="12"/>
      <c r="B24" s="13" t="s">
        <v>9</v>
      </c>
      <c r="C24" s="14">
        <f t="shared" si="0"/>
        <v>83834</v>
      </c>
      <c r="D24" s="15">
        <v>44697</v>
      </c>
      <c r="E24" s="15">
        <v>10585</v>
      </c>
      <c r="F24" s="15">
        <v>8216</v>
      </c>
      <c r="G24" s="15">
        <v>107</v>
      </c>
      <c r="H24" s="15">
        <v>20229</v>
      </c>
    </row>
    <row r="25" spans="1:8" ht="16.5">
      <c r="A25" s="12"/>
      <c r="B25" s="13" t="s">
        <v>10</v>
      </c>
      <c r="C25" s="14">
        <f t="shared" si="0"/>
        <v>128162</v>
      </c>
      <c r="D25" s="15">
        <v>69019</v>
      </c>
      <c r="E25" s="15">
        <v>22492</v>
      </c>
      <c r="F25" s="15">
        <v>11725</v>
      </c>
      <c r="G25" s="15">
        <v>79</v>
      </c>
      <c r="H25" s="15">
        <v>24847</v>
      </c>
    </row>
    <row r="26" spans="1:8" ht="16.5">
      <c r="A26" s="16" t="s">
        <v>17</v>
      </c>
      <c r="B26" s="17" t="s">
        <v>8</v>
      </c>
      <c r="C26" s="9">
        <f t="shared" si="0"/>
        <v>441847</v>
      </c>
      <c r="D26" s="18">
        <v>276027</v>
      </c>
      <c r="E26" s="18">
        <v>52679</v>
      </c>
      <c r="F26" s="18">
        <v>29477</v>
      </c>
      <c r="G26" s="18">
        <v>329</v>
      </c>
      <c r="H26" s="18">
        <v>83335</v>
      </c>
    </row>
    <row r="27" spans="1:8" ht="16.5">
      <c r="A27" s="12"/>
      <c r="B27" s="13" t="s">
        <v>9</v>
      </c>
      <c r="C27" s="14">
        <f t="shared" si="0"/>
        <v>217913</v>
      </c>
      <c r="D27" s="15">
        <v>136556</v>
      </c>
      <c r="E27" s="15">
        <v>20932</v>
      </c>
      <c r="F27" s="15">
        <v>13087</v>
      </c>
      <c r="G27" s="15">
        <v>212</v>
      </c>
      <c r="H27" s="15">
        <v>47126</v>
      </c>
    </row>
    <row r="28" spans="1:8" ht="16.5">
      <c r="A28" s="12"/>
      <c r="B28" s="13" t="s">
        <v>10</v>
      </c>
      <c r="C28" s="14">
        <f t="shared" si="0"/>
        <v>223934</v>
      </c>
      <c r="D28" s="15">
        <v>139471</v>
      </c>
      <c r="E28" s="15">
        <v>31747</v>
      </c>
      <c r="F28" s="15">
        <v>16390</v>
      </c>
      <c r="G28" s="15">
        <v>117</v>
      </c>
      <c r="H28" s="15">
        <v>36209</v>
      </c>
    </row>
    <row r="29" spans="1:8" ht="16.5">
      <c r="A29" s="16" t="s">
        <v>18</v>
      </c>
      <c r="B29" s="17" t="s">
        <v>8</v>
      </c>
      <c r="C29" s="9">
        <f t="shared" si="0"/>
        <v>372134</v>
      </c>
      <c r="D29" s="18">
        <v>224876</v>
      </c>
      <c r="E29" s="18">
        <v>47371</v>
      </c>
      <c r="F29" s="18">
        <v>26779</v>
      </c>
      <c r="G29" s="18">
        <v>209</v>
      </c>
      <c r="H29" s="18">
        <v>72899</v>
      </c>
    </row>
    <row r="30" spans="1:8" ht="16.5">
      <c r="A30" s="12"/>
      <c r="B30" s="13" t="s">
        <v>9</v>
      </c>
      <c r="C30" s="14">
        <f t="shared" si="0"/>
        <v>201195</v>
      </c>
      <c r="D30" s="15">
        <v>125493</v>
      </c>
      <c r="E30" s="15">
        <v>17593</v>
      </c>
      <c r="F30" s="15">
        <v>11809</v>
      </c>
      <c r="G30" s="15">
        <v>145</v>
      </c>
      <c r="H30" s="15">
        <v>46155</v>
      </c>
    </row>
    <row r="31" spans="1:8" ht="16.5">
      <c r="A31" s="12"/>
      <c r="B31" s="13" t="s">
        <v>10</v>
      </c>
      <c r="C31" s="14">
        <f t="shared" si="0"/>
        <v>170939</v>
      </c>
      <c r="D31" s="15">
        <v>99383</v>
      </c>
      <c r="E31" s="15">
        <v>29778</v>
      </c>
      <c r="F31" s="15">
        <v>14970</v>
      </c>
      <c r="G31" s="15">
        <v>64</v>
      </c>
      <c r="H31" s="15">
        <v>26744</v>
      </c>
    </row>
    <row r="32" spans="1:8" ht="16.5">
      <c r="A32" s="16" t="s">
        <v>19</v>
      </c>
      <c r="B32" s="17" t="s">
        <v>8</v>
      </c>
      <c r="C32" s="9">
        <f t="shared" si="0"/>
        <v>396719</v>
      </c>
      <c r="D32" s="18">
        <v>231769</v>
      </c>
      <c r="E32" s="18">
        <v>76223</v>
      </c>
      <c r="F32" s="18">
        <v>20464</v>
      </c>
      <c r="G32" s="18">
        <v>175</v>
      </c>
      <c r="H32" s="18">
        <v>68088</v>
      </c>
    </row>
    <row r="33" spans="1:8" ht="16.5">
      <c r="A33" s="12"/>
      <c r="B33" s="13" t="s">
        <v>9</v>
      </c>
      <c r="C33" s="14">
        <f t="shared" si="0"/>
        <v>194302</v>
      </c>
      <c r="D33" s="15">
        <v>122941</v>
      </c>
      <c r="E33" s="15">
        <v>23590</v>
      </c>
      <c r="F33" s="15">
        <v>9053</v>
      </c>
      <c r="G33" s="15">
        <v>106</v>
      </c>
      <c r="H33" s="15">
        <v>38612</v>
      </c>
    </row>
    <row r="34" spans="1:8" ht="16.5">
      <c r="A34" s="12"/>
      <c r="B34" s="13" t="s">
        <v>10</v>
      </c>
      <c r="C34" s="14">
        <f t="shared" si="0"/>
        <v>202417</v>
      </c>
      <c r="D34" s="15">
        <v>108828</v>
      </c>
      <c r="E34" s="15">
        <v>52633</v>
      </c>
      <c r="F34" s="15">
        <v>11411</v>
      </c>
      <c r="G34" s="15">
        <v>69</v>
      </c>
      <c r="H34" s="15">
        <v>29476</v>
      </c>
    </row>
    <row r="35" spans="1:8" ht="16.5">
      <c r="A35" s="16" t="s">
        <v>20</v>
      </c>
      <c r="B35" s="17" t="s">
        <v>8</v>
      </c>
      <c r="C35" s="9">
        <f t="shared" si="0"/>
        <v>177703</v>
      </c>
      <c r="D35" s="18">
        <v>96242</v>
      </c>
      <c r="E35" s="18">
        <v>46962</v>
      </c>
      <c r="F35" s="18">
        <v>5664</v>
      </c>
      <c r="G35" s="18">
        <v>62</v>
      </c>
      <c r="H35" s="18">
        <v>28773</v>
      </c>
    </row>
    <row r="36" spans="1:8" ht="16.5">
      <c r="A36" s="12"/>
      <c r="B36" s="13" t="s">
        <v>9</v>
      </c>
      <c r="C36" s="14">
        <f t="shared" si="0"/>
        <v>88739</v>
      </c>
      <c r="D36" s="15">
        <v>50723</v>
      </c>
      <c r="E36" s="15">
        <v>20201</v>
      </c>
      <c r="F36" s="15">
        <v>2518</v>
      </c>
      <c r="G36" s="15">
        <v>34</v>
      </c>
      <c r="H36" s="15">
        <v>15263</v>
      </c>
    </row>
    <row r="37" spans="1:8" ht="16.5">
      <c r="A37" s="12"/>
      <c r="B37" s="13" t="s">
        <v>10</v>
      </c>
      <c r="C37" s="14">
        <f t="shared" si="0"/>
        <v>88964</v>
      </c>
      <c r="D37" s="15">
        <v>45519</v>
      </c>
      <c r="E37" s="15">
        <v>26761</v>
      </c>
      <c r="F37" s="15">
        <v>3146</v>
      </c>
      <c r="G37" s="15">
        <v>28</v>
      </c>
      <c r="H37" s="15">
        <v>13510</v>
      </c>
    </row>
    <row r="38" spans="1:8" ht="16.5">
      <c r="A38" s="16" t="s">
        <v>21</v>
      </c>
      <c r="B38" s="17" t="s">
        <v>8</v>
      </c>
      <c r="C38" s="9">
        <f t="shared" si="0"/>
        <v>113289</v>
      </c>
      <c r="D38" s="18">
        <v>55570</v>
      </c>
      <c r="E38" s="18">
        <v>30405</v>
      </c>
      <c r="F38" s="18">
        <v>3709</v>
      </c>
      <c r="G38" s="18">
        <v>42</v>
      </c>
      <c r="H38" s="18">
        <v>23563</v>
      </c>
    </row>
    <row r="39" spans="1:8" ht="16.5">
      <c r="A39" s="12"/>
      <c r="B39" s="13" t="s">
        <v>9</v>
      </c>
      <c r="C39" s="14">
        <f t="shared" si="0"/>
        <v>59315</v>
      </c>
      <c r="D39" s="15">
        <v>30226</v>
      </c>
      <c r="E39" s="15">
        <v>14555</v>
      </c>
      <c r="F39" s="15">
        <v>1703</v>
      </c>
      <c r="G39" s="15">
        <v>26</v>
      </c>
      <c r="H39" s="15">
        <v>12805</v>
      </c>
    </row>
    <row r="40" spans="1:8" ht="16.5">
      <c r="A40" s="12"/>
      <c r="B40" s="13" t="s">
        <v>10</v>
      </c>
      <c r="C40" s="14">
        <f t="shared" si="0"/>
        <v>53974</v>
      </c>
      <c r="D40" s="15">
        <v>25344</v>
      </c>
      <c r="E40" s="15">
        <v>15850</v>
      </c>
      <c r="F40" s="15">
        <v>2006</v>
      </c>
      <c r="G40" s="15">
        <v>16</v>
      </c>
      <c r="H40" s="15">
        <v>10758</v>
      </c>
    </row>
    <row r="41" spans="1:8" ht="16.5">
      <c r="A41" s="16" t="s">
        <v>22</v>
      </c>
      <c r="B41" s="17" t="s">
        <v>8</v>
      </c>
      <c r="C41" s="9">
        <f t="shared" si="0"/>
        <v>98334</v>
      </c>
      <c r="D41" s="18">
        <v>49413</v>
      </c>
      <c r="E41" s="18">
        <v>24514</v>
      </c>
      <c r="F41" s="18">
        <v>3205</v>
      </c>
      <c r="G41" s="18">
        <v>62</v>
      </c>
      <c r="H41" s="18">
        <v>21140</v>
      </c>
    </row>
    <row r="42" spans="1:8" ht="16.5">
      <c r="A42" s="12"/>
      <c r="B42" s="13" t="s">
        <v>9</v>
      </c>
      <c r="C42" s="14">
        <f t="shared" si="0"/>
        <v>53689</v>
      </c>
      <c r="D42" s="15">
        <v>27201</v>
      </c>
      <c r="E42" s="15">
        <v>13160</v>
      </c>
      <c r="F42" s="15">
        <v>1536</v>
      </c>
      <c r="G42" s="15">
        <v>25</v>
      </c>
      <c r="H42" s="15">
        <v>11767</v>
      </c>
    </row>
    <row r="43" spans="1:8" ht="16.5">
      <c r="A43" s="12"/>
      <c r="B43" s="13" t="s">
        <v>10</v>
      </c>
      <c r="C43" s="14">
        <f t="shared" si="0"/>
        <v>44645</v>
      </c>
      <c r="D43" s="15">
        <v>22212</v>
      </c>
      <c r="E43" s="15">
        <v>11354</v>
      </c>
      <c r="F43" s="15">
        <v>1669</v>
      </c>
      <c r="G43" s="15">
        <v>37</v>
      </c>
      <c r="H43" s="15">
        <v>9373</v>
      </c>
    </row>
  </sheetData>
  <sheetProtection/>
  <mergeCells count="1">
    <mergeCell ref="A1:H1"/>
  </mergeCells>
  <printOptions/>
  <pageMargins left="0.31" right="0.32" top="0.54" bottom="0.47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immigration</cp:lastModifiedBy>
  <cp:lastPrinted>2015-03-04T08:53:54Z</cp:lastPrinted>
  <dcterms:created xsi:type="dcterms:W3CDTF">1997-01-14T01:50:29Z</dcterms:created>
  <dcterms:modified xsi:type="dcterms:W3CDTF">2015-05-28T07:44:42Z</dcterms:modified>
  <cp:category/>
  <cp:version/>
  <cp:contentType/>
  <cp:contentStatus/>
</cp:coreProperties>
</file>