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75" tabRatio="608" activeTab="0"/>
  </bookViews>
  <sheets>
    <sheet name="歷月年" sheetId="1" r:id="rId1"/>
    <sheet name="104年1月1日~8月31日" sheetId="2" r:id="rId2"/>
    <sheet name="103年度" sheetId="3" r:id="rId3"/>
  </sheets>
  <definedNames>
    <definedName name="_xlnm.Print_Area" localSheetId="2">'103年度'!$A$1:$N$41</definedName>
    <definedName name="_xlnm.Print_Area" localSheetId="1">'104年1月1日~8月31日'!$A$1:$O$41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<sst xmlns="http://schemas.openxmlformats.org/spreadsheetml/2006/main" count="241" uniqueCount="101">
  <si>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</si>
  <si>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</si>
  <si>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</si>
  <si>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</si>
  <si>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</si>
  <si>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</si>
  <si>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</si>
  <si>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</si>
  <si>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</si>
  <si>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</si>
  <si>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</si>
  <si>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</si>
  <si>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</si>
  <si>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</si>
  <si>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</si>
  <si>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</si>
  <si>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</si>
  <si>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</si>
  <si>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</si>
  <si>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</si>
  <si>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</si>
  <si>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</si>
  <si>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</si>
  <si>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</si>
  <si>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</si>
  <si>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</si>
  <si>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</si>
  <si>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</si>
  <si>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</si>
  <si>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</si>
  <si>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</si>
  <si>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</si>
  <si>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</si>
  <si>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</si>
  <si>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</si>
  <si>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</si>
  <si>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</si>
  <si>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</si>
  <si>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</si>
  <si>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</si>
  <si>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</si>
  <si>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</si>
  <si>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</si>
  <si>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</si>
  <si>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</si>
  <si>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</si>
  <si>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</si>
  <si>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</si>
  <si>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</si>
  <si>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</si>
  <si>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</si>
  <si>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</si>
  <si>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</si>
  <si>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</si>
  <si>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</si>
  <si>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</si>
  <si>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</si>
  <si>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</si>
  <si>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</si>
  <si>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</si>
  <si>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</si>
  <si>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</si>
  <si>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</si>
  <si>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</si>
  <si>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</si>
  <si>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</si>
  <si>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</si>
  <si>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</si>
  <si>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</si>
  <si>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</si>
  <si>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</si>
  <si>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</si>
  <si>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</si>
  <si>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</si>
  <si>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</si>
  <si>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</si>
  <si>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</si>
  <si>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</si>
  <si>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</si>
  <si>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</si>
  <si>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</si>
  <si>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</si>
  <si>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</si>
  <si>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</si>
  <si>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</si>
  <si>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</si>
  <si>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</si>
  <si>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</si>
  <si>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</si>
  <si>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</si>
  <si>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</si>
  <si>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</si>
  <si>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</si>
  <si>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</si>
  <si>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</si>
  <si>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</si>
  <si>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</si>
  <si>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</si>
  <si>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</si>
  <si>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統計區間：104年1月1日~8月31日</t>
  </si>
  <si>
    <t>製表日期：104年8月31日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</si>
</sst>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7">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0"/>
      <color indexed="8"/>
      <name val="移民署宋體0字面"/>
      <family val="3"/>
    </font>
    <font>
      <sz val="10"/>
      <name val="新細明體"/>
      <family val="1"/>
    </font>
    <font>
      <b/>
      <sz val="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diagonalDown="1">
      <left style="thin"/>
      <right style="thin"/>
      <top style="thin"/>
      <bottom style="thin"/>
      <diagonal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33">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3" fontId="18" fillId="33" borderId="11" xfId="0" applyNumberFormat="1" applyFont="1" applyFill="1" applyBorder="1" applyAlignment="1" applyProtection="1">
      <alignment horizontal="right" vertical="center" wrapText="1"/>
      <protection/>
    </xf>
    <xf numFmtId="177" fontId="7" fillId="0" borderId="19" xfId="0" applyNumberFormat="1" applyFont="1" applyBorder="1" applyAlignment="1">
      <alignment/>
    </xf>
    <xf numFmtId="0" fontId="16" fillId="0" borderId="0" xfId="0" applyFont="1" applyAlignment="1">
      <alignment/>
    </xf>
    <xf numFmtId="177" fontId="7" fillId="0" borderId="11" xfId="0" applyNumberFormat="1" applyFont="1" applyBorder="1" applyAlignment="1">
      <alignment/>
    </xf>
    <xf numFmtId="177" fontId="19" fillId="0" borderId="21" xfId="0" applyNumberFormat="1" applyFont="1" applyBorder="1" applyAlignment="1">
      <alignment/>
    </xf>
    <xf numFmtId="177" fontId="19" fillId="0" borderId="11" xfId="0" applyNumberFormat="1" applyFont="1" applyBorder="1" applyAlignment="1">
      <alignment/>
    </xf>
    <xf numFmtId="177" fontId="20" fillId="0" borderId="18" xfId="0" applyNumberFormat="1" applyFont="1" applyBorder="1" applyAlignment="1">
      <alignment/>
    </xf>
    <xf numFmtId="177" fontId="19" fillId="0" borderId="19" xfId="0" applyNumberFormat="1" applyFont="1" applyBorder="1" applyAlignment="1">
      <alignment/>
    </xf>
    <xf numFmtId="177" fontId="20" fillId="0" borderId="17" xfId="0" applyNumberFormat="1" applyFont="1" applyBorder="1" applyAlignment="1">
      <alignment/>
    </xf>
    <xf numFmtId="177" fontId="20" fillId="34" borderId="11" xfId="0" applyNumberFormat="1" applyFont="1" applyFill="1" applyBorder="1" applyAlignment="1">
      <alignment/>
    </xf>
    <xf numFmtId="177" fontId="0" fillId="0" borderId="0" xfId="0" applyNumberFormat="1" applyAlignment="1">
      <alignment/>
    </xf>
    <xf numFmtId="0" fontId="10" fillId="0" borderId="0" xfId="0" applyFont="1" applyAlignment="1">
      <alignment horizontal="center" vertical="center"/>
    </xf>
    <xf numFmtId="0" fontId="0" fillId="0" borderId="0" xfId="0" applyAlignment="1">
      <alignment horizontal="center" vertical="center"/>
    </xf>
    <xf numFmtId="0" fontId="0" fillId="0" borderId="25" xfId="0" applyBorder="1" applyAlignment="1">
      <alignment vertical="center" wrapText="1"/>
    </xf>
    <xf numFmtId="0" fontId="0" fillId="0" borderId="25" xfId="0" applyBorder="1" applyAlignment="1">
      <alignment vertical="center"/>
    </xf>
    <xf numFmtId="0" fontId="8" fillId="0" borderId="2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27" xfId="0"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30" xfId="0" applyBorder="1" applyAlignment="1">
      <alignment horizontal="center" vertical="center" wrapText="1"/>
    </xf>
    <xf numFmtId="0" fontId="8"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14" fillId="33" borderId="23"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12" fillId="33" borderId="12"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16" fillId="0" borderId="34" xfId="0" applyFont="1" applyBorder="1" applyAlignment="1">
      <alignment vertical="center" textRotation="255"/>
    </xf>
    <xf numFmtId="0" fontId="16" fillId="0" borderId="35" xfId="0" applyFont="1" applyBorder="1" applyAlignment="1">
      <alignment vertical="center" textRotation="255"/>
    </xf>
    <xf numFmtId="0" fontId="16" fillId="0" borderId="19" xfId="0" applyFont="1" applyBorder="1" applyAlignment="1">
      <alignment vertical="center" textRotation="255"/>
    </xf>
    <xf numFmtId="0" fontId="16" fillId="0" borderId="17" xfId="0" applyFont="1" applyBorder="1" applyAlignment="1">
      <alignment vertical="center" textRotation="255"/>
    </xf>
    <xf numFmtId="0" fontId="16" fillId="0" borderId="36" xfId="0" applyFont="1" applyBorder="1" applyAlignment="1">
      <alignment vertical="center" textRotation="255"/>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2" fillId="33" borderId="37" xfId="0" applyFont="1" applyFill="1" applyBorder="1" applyAlignment="1" applyProtection="1">
      <alignment horizontal="left" vertical="center" wrapText="1"/>
      <protection/>
    </xf>
    <xf numFmtId="0" fontId="12" fillId="33" borderId="26"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26"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12"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29"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5" fillId="0" borderId="31"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82</xdr:row>
      <xdr:rowOff>180975</xdr:rowOff>
    </xdr:to>
    <xdr:sp>
      <xdr:nvSpPr>
        <xdr:cNvPr id="1" name="Text Box 8"/>
        <xdr:cNvSpPr txBox="1">
          <a:spLocks noChangeArrowheads="1"/>
        </xdr:cNvSpPr>
      </xdr:nvSpPr>
      <xdr:spPr>
        <a:xfrm>
          <a:off x="676275" y="8401050"/>
          <a:ext cx="10591800"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a:t>
          </a:r>
          <a:r>
            <a:rPr lang="en-US" cap="none" sz="1200" b="0" i="0" u="none" baseline="0">
              <a:solidFill>
                <a:srgbClr val="000000"/>
              </a:solidFill>
              <a:latin typeface="新細明體"/>
              <a:ea typeface="新細明體"/>
              <a:cs typeface="新細明體"/>
            </a:rPr>
            <a:t>各</a:t>
          </a:r>
          <a:r>
            <a:rPr lang="en-US" cap="none" sz="1200" b="0" i="0" u="none" baseline="0">
              <a:solidFill>
                <a:srgbClr val="000000"/>
              </a:solidFill>
              <a:latin typeface="新細明體"/>
              <a:ea typeface="新細明體"/>
              <a:cs typeface="新細明體"/>
            </a:rPr>
            <a:t>款之事實，經由「小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38</xdr:row>
      <xdr:rowOff>9525</xdr:rowOff>
    </xdr:from>
    <xdr:to>
      <xdr:col>13</xdr:col>
      <xdr:colOff>428625</xdr:colOff>
      <xdr:row>48</xdr:row>
      <xdr:rowOff>57150</xdr:rowOff>
    </xdr:to>
    <xdr:sp>
      <xdr:nvSpPr>
        <xdr:cNvPr id="1" name="Text Box 2"/>
        <xdr:cNvSpPr txBox="1">
          <a:spLocks noChangeArrowheads="1"/>
        </xdr:cNvSpPr>
      </xdr:nvSpPr>
      <xdr:spPr>
        <a:xfrm>
          <a:off x="361950" y="8658225"/>
          <a:ext cx="11277600" cy="2143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7"/>
  <sheetViews>
    <sheetView tabSelected="1" view="pageBreakPreview" zoomScaleNormal="75" zoomScaleSheetLayoutView="100" zoomScalePageLayoutView="0" workbookViewId="0" topLeftCell="A1">
      <selection activeCell="H58" sqref="H58:J58"/>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3" customFormat="1" ht="33.75" customHeight="1">
      <c r="A1" s="73" t="s">
        <v>48</v>
      </c>
      <c r="B1" s="74"/>
      <c r="C1" s="74"/>
      <c r="D1" s="74"/>
      <c r="E1" s="74"/>
      <c r="F1" s="74"/>
      <c r="G1" s="74"/>
      <c r="H1" s="74"/>
      <c r="I1" s="74"/>
      <c r="J1" s="74"/>
      <c r="K1" s="74"/>
      <c r="L1" s="74"/>
      <c r="M1" s="74"/>
      <c r="N1" s="74"/>
      <c r="O1" s="74"/>
      <c r="P1" s="74"/>
      <c r="Q1" s="74"/>
      <c r="R1" s="74"/>
      <c r="S1" s="74"/>
      <c r="T1" s="74"/>
      <c r="U1" s="74"/>
      <c r="V1" s="74"/>
      <c r="W1" s="74"/>
      <c r="X1" s="74"/>
      <c r="Y1" s="74"/>
    </row>
    <row r="2" spans="2:23" ht="29.25" customHeight="1">
      <c r="B2" s="49" t="s">
        <v>53</v>
      </c>
      <c r="H2" s="36"/>
      <c r="I2" s="36"/>
      <c r="J2" s="36"/>
      <c r="W2" t="s">
        <v>100</v>
      </c>
    </row>
    <row r="3" spans="1:25" s="11" customFormat="1" ht="25.5" customHeight="1">
      <c r="A3" s="75" t="s">
        <v>25</v>
      </c>
      <c r="B3" s="80" t="s">
        <v>57</v>
      </c>
      <c r="C3" s="81"/>
      <c r="D3" s="88"/>
      <c r="E3" s="80" t="s">
        <v>20</v>
      </c>
      <c r="F3" s="81"/>
      <c r="G3" s="82"/>
      <c r="H3" s="80" t="s">
        <v>18</v>
      </c>
      <c r="I3" s="81"/>
      <c r="J3" s="82"/>
      <c r="K3" s="77" t="s">
        <v>21</v>
      </c>
      <c r="L3" s="78"/>
      <c r="M3" s="78"/>
      <c r="N3" s="78"/>
      <c r="O3" s="78"/>
      <c r="P3" s="78"/>
      <c r="Q3" s="78"/>
      <c r="R3" s="78"/>
      <c r="S3" s="78"/>
      <c r="T3" s="78"/>
      <c r="U3" s="78"/>
      <c r="V3" s="79"/>
      <c r="W3" s="81" t="s">
        <v>19</v>
      </c>
      <c r="X3" s="81"/>
      <c r="Y3" s="82"/>
    </row>
    <row r="4" spans="1:25" s="11" customFormat="1" ht="19.5" customHeight="1">
      <c r="A4" s="76"/>
      <c r="B4" s="83"/>
      <c r="C4" s="84"/>
      <c r="D4" s="89"/>
      <c r="E4" s="83"/>
      <c r="F4" s="84"/>
      <c r="G4" s="85"/>
      <c r="H4" s="83"/>
      <c r="I4" s="84"/>
      <c r="J4" s="85"/>
      <c r="K4" s="77" t="s">
        <v>52</v>
      </c>
      <c r="L4" s="78"/>
      <c r="M4" s="87"/>
      <c r="N4" s="86" t="s">
        <v>22</v>
      </c>
      <c r="O4" s="78"/>
      <c r="P4" s="87"/>
      <c r="Q4" s="86" t="s">
        <v>23</v>
      </c>
      <c r="R4" s="78"/>
      <c r="S4" s="87"/>
      <c r="T4" s="86" t="s">
        <v>24</v>
      </c>
      <c r="U4" s="78"/>
      <c r="V4" s="79"/>
      <c r="W4" s="84"/>
      <c r="X4" s="84"/>
      <c r="Y4" s="85"/>
    </row>
    <row r="5" spans="1:25" ht="16.5">
      <c r="A5" s="76"/>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17" customFormat="1" ht="24" customHeight="1">
      <c r="A19" s="16" t="s">
        <v>95</v>
      </c>
      <c r="B19" s="18">
        <f aca="true" t="shared" si="12" ref="B19:K19">SUM(B20:B31)</f>
        <v>13682</v>
      </c>
      <c r="C19" s="21">
        <f t="shared" si="12"/>
        <v>25105</v>
      </c>
      <c r="D19" s="21">
        <f t="shared" si="12"/>
        <v>38787</v>
      </c>
      <c r="E19" s="18">
        <f t="shared" si="12"/>
        <v>60656</v>
      </c>
      <c r="F19" s="18">
        <f t="shared" si="12"/>
        <v>44810</v>
      </c>
      <c r="G19" s="18">
        <f t="shared" si="12"/>
        <v>105466</v>
      </c>
      <c r="H19" s="18">
        <f t="shared" si="12"/>
        <v>51375</v>
      </c>
      <c r="I19" s="18">
        <f t="shared" si="12"/>
        <v>26643</v>
      </c>
      <c r="J19" s="18">
        <f t="shared" si="12"/>
        <v>78018</v>
      </c>
      <c r="K19" s="50">
        <f t="shared" si="12"/>
        <v>856367</v>
      </c>
      <c r="L19" s="18">
        <f aca="true" t="shared" si="13" ref="L19:Y19">SUM(L20:L31)</f>
        <v>1360958</v>
      </c>
      <c r="M19" s="18">
        <f t="shared" si="13"/>
        <v>2217325</v>
      </c>
      <c r="N19" s="18">
        <f t="shared" si="13"/>
        <v>492426</v>
      </c>
      <c r="O19" s="18">
        <f t="shared" si="13"/>
        <v>783917</v>
      </c>
      <c r="P19" s="18">
        <f t="shared" si="13"/>
        <v>1276343</v>
      </c>
      <c r="Q19" s="18">
        <f t="shared" si="13"/>
        <v>16657</v>
      </c>
      <c r="R19" s="18">
        <f t="shared" si="13"/>
        <v>31490</v>
      </c>
      <c r="S19" s="18">
        <f t="shared" si="13"/>
        <v>48147</v>
      </c>
      <c r="T19" s="18">
        <f t="shared" si="13"/>
        <v>347284</v>
      </c>
      <c r="U19" s="18">
        <f t="shared" si="13"/>
        <v>545551</v>
      </c>
      <c r="V19" s="34">
        <f t="shared" si="13"/>
        <v>892835</v>
      </c>
      <c r="W19" s="24">
        <f t="shared" si="13"/>
        <v>64809</v>
      </c>
      <c r="X19" s="18">
        <f t="shared" si="13"/>
        <v>85908</v>
      </c>
      <c r="Y19" s="24">
        <f t="shared" si="13"/>
        <v>150717</v>
      </c>
    </row>
    <row r="20" spans="1:25" s="15" customFormat="1" ht="19.5" customHeight="1">
      <c r="A20" s="14" t="s">
        <v>96</v>
      </c>
      <c r="B20" s="38">
        <v>1400</v>
      </c>
      <c r="C20" s="39">
        <v>1856</v>
      </c>
      <c r="D20" s="39">
        <v>3256</v>
      </c>
      <c r="E20" s="19">
        <v>5323</v>
      </c>
      <c r="F20" s="19">
        <v>4055</v>
      </c>
      <c r="G20" s="19">
        <v>9378</v>
      </c>
      <c r="H20" s="19">
        <v>6010</v>
      </c>
      <c r="I20" s="19">
        <v>2242</v>
      </c>
      <c r="J20" s="19">
        <v>8252</v>
      </c>
      <c r="K20" s="51">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c r="A21" s="14" t="s">
        <v>97</v>
      </c>
      <c r="B21" s="38">
        <v>1191</v>
      </c>
      <c r="C21" s="39">
        <v>1940</v>
      </c>
      <c r="D21" s="39">
        <v>3131</v>
      </c>
      <c r="E21" s="19">
        <v>5054</v>
      </c>
      <c r="F21" s="19">
        <v>7977</v>
      </c>
      <c r="G21" s="19">
        <v>13031</v>
      </c>
      <c r="H21" s="19">
        <v>3661</v>
      </c>
      <c r="I21" s="19">
        <v>2082</v>
      </c>
      <c r="J21" s="19">
        <v>5743</v>
      </c>
      <c r="K21" s="51">
        <f aca="true" t="shared" si="14" ref="K21:K31">N21+Q21+T21</f>
        <v>136226</v>
      </c>
      <c r="L21" s="19">
        <f aca="true" t="shared" si="15" ref="L21:L31">O21+R21+U21</f>
        <v>199387</v>
      </c>
      <c r="M21" s="19">
        <f aca="true" t="shared" si="16" ref="M21:M31">P21+S21+V21</f>
        <v>335613</v>
      </c>
      <c r="N21" s="19">
        <v>64678</v>
      </c>
      <c r="O21" s="19">
        <v>94052</v>
      </c>
      <c r="P21" s="19">
        <v>158730</v>
      </c>
      <c r="Q21" s="19">
        <v>1544</v>
      </c>
      <c r="R21" s="19">
        <v>2943</v>
      </c>
      <c r="S21" s="19">
        <v>4487</v>
      </c>
      <c r="T21" s="19">
        <v>70004</v>
      </c>
      <c r="U21" s="19">
        <v>102392</v>
      </c>
      <c r="V21" s="35">
        <v>172396</v>
      </c>
      <c r="W21" s="25">
        <v>6475</v>
      </c>
      <c r="X21" s="19">
        <v>8238</v>
      </c>
      <c r="Y21" s="25">
        <v>14713</v>
      </c>
    </row>
    <row r="22" spans="1:25" s="15" customFormat="1" ht="19.5" customHeight="1">
      <c r="A22" s="14" t="s">
        <v>35</v>
      </c>
      <c r="B22" s="38">
        <v>1468</v>
      </c>
      <c r="C22" s="38">
        <v>2617</v>
      </c>
      <c r="D22" s="38">
        <v>4085</v>
      </c>
      <c r="E22" s="19">
        <v>7593</v>
      </c>
      <c r="F22" s="19">
        <v>5868</v>
      </c>
      <c r="G22" s="19">
        <v>13461</v>
      </c>
      <c r="H22" s="19">
        <v>7598</v>
      </c>
      <c r="I22" s="19">
        <v>3434</v>
      </c>
      <c r="J22" s="19">
        <v>11032</v>
      </c>
      <c r="K22" s="51">
        <f t="shared" si="14"/>
        <v>81193</v>
      </c>
      <c r="L22" s="19">
        <f t="shared" si="15"/>
        <v>132634</v>
      </c>
      <c r="M22" s="19">
        <f t="shared" si="16"/>
        <v>213827</v>
      </c>
      <c r="N22" s="19">
        <v>47096</v>
      </c>
      <c r="O22" s="19">
        <v>78038</v>
      </c>
      <c r="P22" s="19">
        <v>125134</v>
      </c>
      <c r="Q22" s="19">
        <v>2038</v>
      </c>
      <c r="R22" s="19">
        <v>3980</v>
      </c>
      <c r="S22" s="19">
        <v>6018</v>
      </c>
      <c r="T22" s="19">
        <v>32059</v>
      </c>
      <c r="U22" s="19">
        <v>50616</v>
      </c>
      <c r="V22" s="35">
        <v>82675</v>
      </c>
      <c r="W22" s="25">
        <v>5752</v>
      </c>
      <c r="X22" s="19">
        <v>8452</v>
      </c>
      <c r="Y22" s="25">
        <v>14204</v>
      </c>
    </row>
    <row r="23" spans="1:25" s="15" customFormat="1" ht="19.5" customHeight="1">
      <c r="A23" s="14" t="s">
        <v>36</v>
      </c>
      <c r="B23" s="38">
        <v>2356</v>
      </c>
      <c r="C23" s="39">
        <v>4343</v>
      </c>
      <c r="D23" s="39">
        <v>6699</v>
      </c>
      <c r="E23" s="19">
        <v>6477</v>
      </c>
      <c r="F23" s="19">
        <v>3602</v>
      </c>
      <c r="G23" s="19">
        <v>10079</v>
      </c>
      <c r="H23" s="19">
        <v>6642</v>
      </c>
      <c r="I23" s="19">
        <v>3677</v>
      </c>
      <c r="J23" s="19">
        <v>10319</v>
      </c>
      <c r="K23" s="51">
        <f t="shared" si="14"/>
        <v>109369</v>
      </c>
      <c r="L23" s="19">
        <f t="shared" si="15"/>
        <v>179882</v>
      </c>
      <c r="M23" s="19">
        <f t="shared" si="16"/>
        <v>289251</v>
      </c>
      <c r="N23" s="19">
        <v>63441</v>
      </c>
      <c r="O23" s="19">
        <v>104271</v>
      </c>
      <c r="P23" s="19">
        <v>167712</v>
      </c>
      <c r="Q23" s="19">
        <v>2534</v>
      </c>
      <c r="R23" s="19">
        <v>4810</v>
      </c>
      <c r="S23" s="19">
        <v>7344</v>
      </c>
      <c r="T23" s="19">
        <v>43394</v>
      </c>
      <c r="U23" s="19">
        <v>70801</v>
      </c>
      <c r="V23" s="35">
        <v>114195</v>
      </c>
      <c r="W23" s="25">
        <v>9631</v>
      </c>
      <c r="X23" s="19">
        <v>12852</v>
      </c>
      <c r="Y23" s="25">
        <v>22483</v>
      </c>
    </row>
    <row r="24" spans="1:25" s="15" customFormat="1" ht="19.5" customHeight="1">
      <c r="A24" s="14" t="s">
        <v>37</v>
      </c>
      <c r="B24" s="38">
        <v>2010</v>
      </c>
      <c r="C24" s="39">
        <v>4355</v>
      </c>
      <c r="D24" s="39">
        <v>6365</v>
      </c>
      <c r="E24" s="19">
        <v>8447</v>
      </c>
      <c r="F24" s="19">
        <v>4838</v>
      </c>
      <c r="G24" s="19">
        <v>13285</v>
      </c>
      <c r="H24" s="19">
        <v>7355</v>
      </c>
      <c r="I24" s="19">
        <v>4351</v>
      </c>
      <c r="J24" s="19">
        <v>11706</v>
      </c>
      <c r="K24" s="51">
        <f t="shared" si="14"/>
        <v>116263</v>
      </c>
      <c r="L24" s="19">
        <f t="shared" si="15"/>
        <v>186363</v>
      </c>
      <c r="M24" s="19">
        <f t="shared" si="16"/>
        <v>302626</v>
      </c>
      <c r="N24" s="19">
        <v>73120</v>
      </c>
      <c r="O24" s="19">
        <v>115882</v>
      </c>
      <c r="P24" s="19">
        <v>189002</v>
      </c>
      <c r="Q24" s="19">
        <v>2366</v>
      </c>
      <c r="R24" s="19">
        <v>4787</v>
      </c>
      <c r="S24" s="19">
        <v>7153</v>
      </c>
      <c r="T24" s="19">
        <v>40777</v>
      </c>
      <c r="U24" s="19">
        <v>65694</v>
      </c>
      <c r="V24" s="35">
        <v>106471</v>
      </c>
      <c r="W24" s="25">
        <v>9252</v>
      </c>
      <c r="X24" s="19">
        <v>11861</v>
      </c>
      <c r="Y24" s="25">
        <v>21113</v>
      </c>
    </row>
    <row r="25" spans="1:25" s="15" customFormat="1" ht="19.5" customHeight="1">
      <c r="A25" s="14" t="s">
        <v>38</v>
      </c>
      <c r="B25" s="38">
        <v>1575</v>
      </c>
      <c r="C25" s="39">
        <v>3298</v>
      </c>
      <c r="D25" s="39">
        <v>4873</v>
      </c>
      <c r="E25" s="19">
        <v>9521</v>
      </c>
      <c r="F25" s="19">
        <v>4681</v>
      </c>
      <c r="G25" s="19">
        <v>14202</v>
      </c>
      <c r="H25" s="19">
        <v>7782</v>
      </c>
      <c r="I25" s="19">
        <v>4083</v>
      </c>
      <c r="J25" s="19">
        <v>11865</v>
      </c>
      <c r="K25" s="51">
        <v>93339</v>
      </c>
      <c r="L25" s="19">
        <v>149501</v>
      </c>
      <c r="M25" s="19">
        <v>242840</v>
      </c>
      <c r="N25" s="19">
        <v>53286</v>
      </c>
      <c r="O25" s="19">
        <v>83705</v>
      </c>
      <c r="P25" s="19">
        <v>136991</v>
      </c>
      <c r="Q25" s="19">
        <v>2177</v>
      </c>
      <c r="R25" s="19">
        <v>4023</v>
      </c>
      <c r="S25" s="19">
        <v>6200</v>
      </c>
      <c r="T25" s="19">
        <v>37876</v>
      </c>
      <c r="U25" s="19">
        <v>61773</v>
      </c>
      <c r="V25" s="35">
        <v>99649</v>
      </c>
      <c r="W25" s="25">
        <v>7002</v>
      </c>
      <c r="X25" s="19">
        <v>9303</v>
      </c>
      <c r="Y25" s="25">
        <v>16305</v>
      </c>
    </row>
    <row r="26" spans="1:25" s="15" customFormat="1" ht="19.5" customHeight="1">
      <c r="A26" s="14" t="s">
        <v>39</v>
      </c>
      <c r="B26" s="38">
        <v>1549</v>
      </c>
      <c r="C26" s="39">
        <v>2715</v>
      </c>
      <c r="D26" s="39">
        <v>4264</v>
      </c>
      <c r="E26" s="19">
        <v>9923</v>
      </c>
      <c r="F26" s="19">
        <v>7869</v>
      </c>
      <c r="G26" s="19">
        <v>17792</v>
      </c>
      <c r="H26" s="19">
        <v>6008</v>
      </c>
      <c r="I26" s="19">
        <v>3287</v>
      </c>
      <c r="J26" s="19">
        <v>9295</v>
      </c>
      <c r="K26" s="51">
        <v>105748</v>
      </c>
      <c r="L26" s="19">
        <v>170741</v>
      </c>
      <c r="M26" s="19">
        <v>276489</v>
      </c>
      <c r="N26" s="19">
        <v>63197</v>
      </c>
      <c r="O26" s="19">
        <v>102891</v>
      </c>
      <c r="P26" s="19">
        <v>166088</v>
      </c>
      <c r="Q26" s="19">
        <v>1960</v>
      </c>
      <c r="R26" s="19">
        <v>3618</v>
      </c>
      <c r="S26" s="19">
        <v>5578</v>
      </c>
      <c r="T26" s="19">
        <v>40591</v>
      </c>
      <c r="U26" s="19">
        <v>64232</v>
      </c>
      <c r="V26" s="35">
        <v>104823</v>
      </c>
      <c r="W26" s="25">
        <v>8367</v>
      </c>
      <c r="X26" s="19">
        <v>12266</v>
      </c>
      <c r="Y26" s="25">
        <v>20633</v>
      </c>
    </row>
    <row r="27" spans="1:25" s="15" customFormat="1" ht="19.5" customHeight="1">
      <c r="A27" s="14" t="s">
        <v>40</v>
      </c>
      <c r="B27" s="38">
        <v>2133</v>
      </c>
      <c r="C27" s="39">
        <v>3981</v>
      </c>
      <c r="D27" s="39">
        <v>6114</v>
      </c>
      <c r="E27" s="19">
        <v>8318</v>
      </c>
      <c r="F27" s="19">
        <v>5920</v>
      </c>
      <c r="G27" s="19">
        <v>14238</v>
      </c>
      <c r="H27" s="19">
        <v>6319</v>
      </c>
      <c r="I27" s="19">
        <v>3487</v>
      </c>
      <c r="J27" s="19">
        <v>9806</v>
      </c>
      <c r="K27" s="51">
        <f t="shared" si="14"/>
        <v>108300</v>
      </c>
      <c r="L27" s="19">
        <f t="shared" si="15"/>
        <v>177841</v>
      </c>
      <c r="M27" s="19">
        <f t="shared" si="16"/>
        <v>286141</v>
      </c>
      <c r="N27" s="19">
        <v>61679</v>
      </c>
      <c r="O27" s="19">
        <v>103188</v>
      </c>
      <c r="P27" s="19">
        <v>164867</v>
      </c>
      <c r="Q27" s="19">
        <v>2276</v>
      </c>
      <c r="R27" s="19">
        <v>4353</v>
      </c>
      <c r="S27" s="19">
        <v>6629</v>
      </c>
      <c r="T27" s="19">
        <v>44345</v>
      </c>
      <c r="U27" s="19">
        <v>70300</v>
      </c>
      <c r="V27" s="35">
        <v>114645</v>
      </c>
      <c r="W27" s="25">
        <v>11483</v>
      </c>
      <c r="X27" s="19">
        <v>15191</v>
      </c>
      <c r="Y27" s="25">
        <v>26674</v>
      </c>
    </row>
    <row r="28" spans="1:25" s="15" customFormat="1" ht="19.5" customHeight="1" hidden="1">
      <c r="A28" s="14" t="s">
        <v>41</v>
      </c>
      <c r="B28" s="38"/>
      <c r="C28" s="39"/>
      <c r="D28" s="39"/>
      <c r="E28" s="19"/>
      <c r="F28" s="19"/>
      <c r="G28" s="19"/>
      <c r="H28" s="19"/>
      <c r="I28" s="19"/>
      <c r="J28" s="19"/>
      <c r="K28" s="51">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1">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1">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1">
        <f t="shared" si="14"/>
        <v>0</v>
      </c>
      <c r="L31" s="19">
        <f t="shared" si="15"/>
        <v>0</v>
      </c>
      <c r="M31" s="19">
        <f t="shared" si="16"/>
        <v>0</v>
      </c>
      <c r="N31" s="19"/>
      <c r="O31" s="19"/>
      <c r="P31" s="19"/>
      <c r="Q31" s="19"/>
      <c r="R31" s="19"/>
      <c r="S31" s="19"/>
      <c r="T31" s="19"/>
      <c r="U31" s="19"/>
      <c r="V31" s="35"/>
      <c r="W31" s="25"/>
      <c r="X31" s="19"/>
      <c r="Y31" s="25"/>
    </row>
    <row r="32" spans="2:10" ht="16.5" customHeight="1">
      <c r="B32" s="37"/>
      <c r="C32" s="37"/>
      <c r="D32" s="37"/>
      <c r="H32"/>
      <c r="I32"/>
      <c r="J32"/>
    </row>
    <row r="33" spans="2:10" ht="32.25" customHeight="1">
      <c r="B33" s="49" t="s">
        <v>55</v>
      </c>
      <c r="C33" s="37"/>
      <c r="D33" s="37"/>
      <c r="H33"/>
      <c r="I33"/>
      <c r="J33"/>
    </row>
    <row r="34" spans="1:25" s="11" customFormat="1" ht="25.5" customHeight="1">
      <c r="A34" s="75" t="s">
        <v>25</v>
      </c>
      <c r="B34" s="80" t="s">
        <v>61</v>
      </c>
      <c r="C34" s="81"/>
      <c r="D34" s="88"/>
      <c r="E34" s="80" t="s">
        <v>20</v>
      </c>
      <c r="F34" s="81"/>
      <c r="G34" s="82"/>
      <c r="H34" s="80" t="s">
        <v>18</v>
      </c>
      <c r="I34" s="81"/>
      <c r="J34" s="82"/>
      <c r="K34" s="77" t="s">
        <v>21</v>
      </c>
      <c r="L34" s="78"/>
      <c r="M34" s="78"/>
      <c r="N34" s="78"/>
      <c r="O34" s="78"/>
      <c r="P34" s="78"/>
      <c r="Q34" s="78"/>
      <c r="R34" s="78"/>
      <c r="S34" s="78"/>
      <c r="T34" s="78"/>
      <c r="U34" s="78"/>
      <c r="V34" s="79"/>
      <c r="W34" s="81" t="s">
        <v>19</v>
      </c>
      <c r="X34" s="81"/>
      <c r="Y34" s="82"/>
    </row>
    <row r="35" spans="1:25" s="11" customFormat="1" ht="19.5" customHeight="1">
      <c r="A35" s="76"/>
      <c r="B35" s="83"/>
      <c r="C35" s="84"/>
      <c r="D35" s="89"/>
      <c r="E35" s="83"/>
      <c r="F35" s="84"/>
      <c r="G35" s="85"/>
      <c r="H35" s="83"/>
      <c r="I35" s="84"/>
      <c r="J35" s="85"/>
      <c r="K35" s="77" t="s">
        <v>52</v>
      </c>
      <c r="L35" s="78"/>
      <c r="M35" s="87"/>
      <c r="N35" s="86" t="s">
        <v>22</v>
      </c>
      <c r="O35" s="78"/>
      <c r="P35" s="87"/>
      <c r="Q35" s="86" t="s">
        <v>23</v>
      </c>
      <c r="R35" s="78"/>
      <c r="S35" s="87"/>
      <c r="T35" s="86" t="s">
        <v>24</v>
      </c>
      <c r="U35" s="78"/>
      <c r="V35" s="79"/>
      <c r="W35" s="84"/>
      <c r="X35" s="84"/>
      <c r="Y35" s="85"/>
    </row>
    <row r="36" spans="1:25" ht="16.5">
      <c r="A36" s="76"/>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17" customFormat="1" ht="24" customHeight="1">
      <c r="A50" s="16" t="s">
        <v>95</v>
      </c>
      <c r="B50" s="18">
        <f aca="true" t="shared" si="29" ref="B50:J50">SUM(B51:B62)</f>
        <v>13805</v>
      </c>
      <c r="C50" s="21">
        <f t="shared" si="29"/>
        <v>25267</v>
      </c>
      <c r="D50" s="18">
        <f t="shared" si="29"/>
        <v>39072</v>
      </c>
      <c r="E50" s="18">
        <f t="shared" si="29"/>
        <v>65106</v>
      </c>
      <c r="F50" s="18">
        <f t="shared" si="29"/>
        <v>53369</v>
      </c>
      <c r="G50" s="18">
        <f t="shared" si="29"/>
        <v>118475</v>
      </c>
      <c r="H50" s="18">
        <f t="shared" si="29"/>
        <v>50678</v>
      </c>
      <c r="I50" s="18">
        <f t="shared" si="29"/>
        <v>26504</v>
      </c>
      <c r="J50" s="18">
        <f t="shared" si="29"/>
        <v>77182</v>
      </c>
      <c r="K50" s="28">
        <f aca="true" t="shared" si="30" ref="K50:Y50">SUM(K51:K62)</f>
        <v>868004</v>
      </c>
      <c r="L50" s="21">
        <f t="shared" si="30"/>
        <v>1377205</v>
      </c>
      <c r="M50" s="18">
        <f t="shared" si="30"/>
        <v>2245209</v>
      </c>
      <c r="N50" s="18">
        <f t="shared" si="30"/>
        <v>498892</v>
      </c>
      <c r="O50" s="18">
        <f t="shared" si="30"/>
        <v>792055</v>
      </c>
      <c r="P50" s="18">
        <f t="shared" si="30"/>
        <v>1290947</v>
      </c>
      <c r="Q50" s="18">
        <f t="shared" si="30"/>
        <v>17537</v>
      </c>
      <c r="R50" s="18">
        <f t="shared" si="30"/>
        <v>33172</v>
      </c>
      <c r="S50" s="18">
        <f t="shared" si="30"/>
        <v>50709</v>
      </c>
      <c r="T50" s="18">
        <f t="shared" si="30"/>
        <v>351575</v>
      </c>
      <c r="U50" s="21">
        <f t="shared" si="30"/>
        <v>551978</v>
      </c>
      <c r="V50" s="29">
        <f t="shared" si="30"/>
        <v>903553</v>
      </c>
      <c r="W50" s="24">
        <f t="shared" si="30"/>
        <v>64490</v>
      </c>
      <c r="X50" s="18">
        <f t="shared" si="30"/>
        <v>85617</v>
      </c>
      <c r="Y50" s="24">
        <f t="shared" si="30"/>
        <v>150107</v>
      </c>
    </row>
    <row r="51" spans="1:25" s="15" customFormat="1" ht="19.5" customHeight="1">
      <c r="A51" s="14" t="s">
        <v>96</v>
      </c>
      <c r="B51" s="38">
        <v>1355</v>
      </c>
      <c r="C51" s="39">
        <v>1797</v>
      </c>
      <c r="D51" s="38">
        <v>3152</v>
      </c>
      <c r="E51" s="19">
        <v>10326</v>
      </c>
      <c r="F51" s="19">
        <v>13011</v>
      </c>
      <c r="G51" s="19">
        <v>23337</v>
      </c>
      <c r="H51" s="19">
        <v>5668</v>
      </c>
      <c r="I51" s="19">
        <v>2258</v>
      </c>
      <c r="J51" s="19">
        <v>7926</v>
      </c>
      <c r="K51" s="51">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c r="A52" s="14" t="s">
        <v>97</v>
      </c>
      <c r="B52" s="38">
        <v>1101</v>
      </c>
      <c r="C52" s="39">
        <v>1703</v>
      </c>
      <c r="D52" s="38">
        <v>2804</v>
      </c>
      <c r="E52" s="19">
        <v>2660</v>
      </c>
      <c r="F52" s="19">
        <v>2383</v>
      </c>
      <c r="G52" s="19">
        <v>5043</v>
      </c>
      <c r="H52" s="19">
        <v>4499</v>
      </c>
      <c r="I52" s="19">
        <v>2229</v>
      </c>
      <c r="J52" s="19">
        <v>6728</v>
      </c>
      <c r="K52" s="51">
        <f aca="true" t="shared" si="31" ref="K52:K62">N52+Q52+T52</f>
        <v>137521</v>
      </c>
      <c r="L52" s="19">
        <f aca="true" t="shared" si="32" ref="L52:L62">O52+R52+U52</f>
        <v>209737</v>
      </c>
      <c r="M52" s="19">
        <f aca="true" t="shared" si="33" ref="M52:M62">P52+S52+V52</f>
        <v>347258</v>
      </c>
      <c r="N52" s="19">
        <v>65557</v>
      </c>
      <c r="O52" s="19">
        <v>101076</v>
      </c>
      <c r="P52" s="19">
        <v>166633</v>
      </c>
      <c r="Q52" s="19">
        <v>1487</v>
      </c>
      <c r="R52" s="19">
        <v>2767</v>
      </c>
      <c r="S52" s="19">
        <v>4254</v>
      </c>
      <c r="T52" s="19">
        <v>70477</v>
      </c>
      <c r="U52" s="22">
        <v>105894</v>
      </c>
      <c r="V52" s="31">
        <v>176371</v>
      </c>
      <c r="W52" s="25">
        <v>6898</v>
      </c>
      <c r="X52" s="19">
        <v>8876</v>
      </c>
      <c r="Y52" s="25">
        <v>15774</v>
      </c>
    </row>
    <row r="53" spans="1:25" s="15" customFormat="1" ht="19.5" customHeight="1">
      <c r="A53" s="14" t="s">
        <v>35</v>
      </c>
      <c r="B53" s="38">
        <v>1462</v>
      </c>
      <c r="C53" s="39">
        <v>2556</v>
      </c>
      <c r="D53" s="38">
        <v>4018</v>
      </c>
      <c r="E53" s="19">
        <v>4983</v>
      </c>
      <c r="F53" s="19">
        <v>2835</v>
      </c>
      <c r="G53" s="19">
        <v>7818</v>
      </c>
      <c r="H53" s="19">
        <v>6536</v>
      </c>
      <c r="I53" s="19">
        <v>3207</v>
      </c>
      <c r="J53" s="19">
        <v>9743</v>
      </c>
      <c r="K53" s="51">
        <f t="shared" si="31"/>
        <v>90187</v>
      </c>
      <c r="L53" s="19">
        <f t="shared" si="32"/>
        <v>139193</v>
      </c>
      <c r="M53" s="19">
        <f t="shared" si="33"/>
        <v>229380</v>
      </c>
      <c r="N53" s="19">
        <v>50468</v>
      </c>
      <c r="O53" s="19">
        <v>77931</v>
      </c>
      <c r="P53" s="19">
        <v>128399</v>
      </c>
      <c r="Q53" s="19">
        <v>1898</v>
      </c>
      <c r="R53" s="19">
        <v>3761</v>
      </c>
      <c r="S53" s="19">
        <v>5659</v>
      </c>
      <c r="T53" s="19">
        <v>37821</v>
      </c>
      <c r="U53" s="22">
        <v>57501</v>
      </c>
      <c r="V53" s="31">
        <v>95322</v>
      </c>
      <c r="W53" s="25">
        <v>5653</v>
      </c>
      <c r="X53" s="19">
        <v>8196</v>
      </c>
      <c r="Y53" s="25">
        <v>13849</v>
      </c>
    </row>
    <row r="54" spans="1:25" s="15" customFormat="1" ht="19.5" customHeight="1">
      <c r="A54" s="14" t="s">
        <v>36</v>
      </c>
      <c r="B54" s="38">
        <v>2228</v>
      </c>
      <c r="C54" s="39">
        <v>4118</v>
      </c>
      <c r="D54" s="38">
        <v>6346</v>
      </c>
      <c r="E54" s="19">
        <v>5873</v>
      </c>
      <c r="F54" s="19">
        <v>3152</v>
      </c>
      <c r="G54" s="19">
        <v>9025</v>
      </c>
      <c r="H54" s="19">
        <v>6787</v>
      </c>
      <c r="I54" s="19">
        <v>3602</v>
      </c>
      <c r="J54" s="19">
        <v>10389</v>
      </c>
      <c r="K54" s="51">
        <f t="shared" si="31"/>
        <v>99616</v>
      </c>
      <c r="L54" s="19">
        <f t="shared" si="32"/>
        <v>164760</v>
      </c>
      <c r="M54" s="19">
        <f t="shared" si="33"/>
        <v>264376</v>
      </c>
      <c r="N54" s="19">
        <v>59408</v>
      </c>
      <c r="O54" s="19">
        <v>98885</v>
      </c>
      <c r="P54" s="19">
        <v>158293</v>
      </c>
      <c r="Q54" s="19">
        <v>2399</v>
      </c>
      <c r="R54" s="19">
        <v>4608</v>
      </c>
      <c r="S54" s="19">
        <v>7007</v>
      </c>
      <c r="T54" s="19">
        <v>37809</v>
      </c>
      <c r="U54" s="22">
        <v>61267</v>
      </c>
      <c r="V54" s="31">
        <v>99076</v>
      </c>
      <c r="W54" s="25">
        <v>9595</v>
      </c>
      <c r="X54" s="19">
        <v>12904</v>
      </c>
      <c r="Y54" s="25">
        <v>22499</v>
      </c>
    </row>
    <row r="55" spans="1:25" s="15" customFormat="1" ht="19.5" customHeight="1">
      <c r="A55" s="14" t="s">
        <v>37</v>
      </c>
      <c r="B55" s="38">
        <v>2169</v>
      </c>
      <c r="C55" s="39">
        <v>4502</v>
      </c>
      <c r="D55" s="38">
        <v>6671</v>
      </c>
      <c r="E55" s="19">
        <v>8011</v>
      </c>
      <c r="F55" s="19">
        <v>4709</v>
      </c>
      <c r="G55" s="19">
        <v>12720</v>
      </c>
      <c r="H55" s="19">
        <v>6994</v>
      </c>
      <c r="I55" s="19">
        <v>4222</v>
      </c>
      <c r="J55" s="19">
        <v>11216</v>
      </c>
      <c r="K55" s="51">
        <f t="shared" si="31"/>
        <v>122670</v>
      </c>
      <c r="L55" s="19">
        <f t="shared" si="32"/>
        <v>197788</v>
      </c>
      <c r="M55" s="19">
        <f t="shared" si="33"/>
        <v>320458</v>
      </c>
      <c r="N55" s="19">
        <v>75512</v>
      </c>
      <c r="O55" s="19">
        <v>120297</v>
      </c>
      <c r="P55" s="19">
        <v>195809</v>
      </c>
      <c r="Q55" s="19">
        <v>2499</v>
      </c>
      <c r="R55" s="19">
        <v>4884</v>
      </c>
      <c r="S55" s="19">
        <v>7383</v>
      </c>
      <c r="T55" s="19">
        <v>44659</v>
      </c>
      <c r="U55" s="22">
        <v>72607</v>
      </c>
      <c r="V55" s="31">
        <v>117266</v>
      </c>
      <c r="W55" s="25">
        <v>9241</v>
      </c>
      <c r="X55" s="19">
        <v>11809</v>
      </c>
      <c r="Y55" s="25">
        <v>21050</v>
      </c>
    </row>
    <row r="56" spans="1:25" s="15" customFormat="1" ht="19.5" customHeight="1">
      <c r="A56" s="14" t="s">
        <v>38</v>
      </c>
      <c r="B56" s="38">
        <v>1633</v>
      </c>
      <c r="C56" s="39">
        <v>3501</v>
      </c>
      <c r="D56" s="38">
        <v>5134</v>
      </c>
      <c r="E56" s="19">
        <v>11868</v>
      </c>
      <c r="F56" s="19">
        <v>9363</v>
      </c>
      <c r="G56" s="19">
        <v>21231</v>
      </c>
      <c r="H56" s="19">
        <v>7584</v>
      </c>
      <c r="I56" s="19">
        <v>4176</v>
      </c>
      <c r="J56" s="19">
        <v>11760</v>
      </c>
      <c r="K56" s="51">
        <v>94911</v>
      </c>
      <c r="L56" s="19">
        <v>152088</v>
      </c>
      <c r="M56" s="19">
        <v>246999</v>
      </c>
      <c r="N56" s="19">
        <v>54470</v>
      </c>
      <c r="O56" s="19">
        <v>85174</v>
      </c>
      <c r="P56" s="19">
        <v>139644</v>
      </c>
      <c r="Q56" s="19">
        <v>2123</v>
      </c>
      <c r="R56" s="19">
        <v>4158</v>
      </c>
      <c r="S56" s="19">
        <v>6281</v>
      </c>
      <c r="T56" s="19">
        <v>38318</v>
      </c>
      <c r="U56" s="22">
        <v>62756</v>
      </c>
      <c r="V56" s="31">
        <v>101074</v>
      </c>
      <c r="W56" s="25">
        <v>6984</v>
      </c>
      <c r="X56" s="19">
        <v>9368</v>
      </c>
      <c r="Y56" s="25">
        <v>16352</v>
      </c>
    </row>
    <row r="57" spans="1:25" s="15" customFormat="1" ht="19.5" customHeight="1">
      <c r="A57" s="14" t="s">
        <v>39</v>
      </c>
      <c r="B57" s="38">
        <v>1392</v>
      </c>
      <c r="C57" s="39">
        <v>2355</v>
      </c>
      <c r="D57" s="38">
        <v>3747</v>
      </c>
      <c r="E57" s="19">
        <v>11862</v>
      </c>
      <c r="F57" s="19">
        <v>10145</v>
      </c>
      <c r="G57" s="19">
        <v>22007</v>
      </c>
      <c r="H57" s="19">
        <v>6403</v>
      </c>
      <c r="I57" s="19">
        <v>3414</v>
      </c>
      <c r="J57" s="19">
        <v>9817</v>
      </c>
      <c r="K57" s="51">
        <v>100813</v>
      </c>
      <c r="L57" s="19">
        <v>161753</v>
      </c>
      <c r="M57" s="19">
        <v>262566</v>
      </c>
      <c r="N57" s="19">
        <v>60763</v>
      </c>
      <c r="O57" s="19">
        <v>98490</v>
      </c>
      <c r="P57" s="19">
        <v>159253</v>
      </c>
      <c r="Q57" s="19">
        <v>2037</v>
      </c>
      <c r="R57" s="19">
        <v>3679</v>
      </c>
      <c r="S57" s="19">
        <v>5716</v>
      </c>
      <c r="T57" s="19">
        <v>38013</v>
      </c>
      <c r="U57" s="22">
        <v>59584</v>
      </c>
      <c r="V57" s="31">
        <v>97597</v>
      </c>
      <c r="W57" s="25">
        <v>8097</v>
      </c>
      <c r="X57" s="19">
        <v>11881</v>
      </c>
      <c r="Y57" s="25">
        <v>19978</v>
      </c>
    </row>
    <row r="58" spans="1:25" s="15" customFormat="1" ht="19.5" customHeight="1">
      <c r="A58" s="14" t="s">
        <v>40</v>
      </c>
      <c r="B58" s="38">
        <v>2465</v>
      </c>
      <c r="C58" s="39">
        <v>4735</v>
      </c>
      <c r="D58" s="38">
        <v>7200</v>
      </c>
      <c r="E58" s="19">
        <v>9523</v>
      </c>
      <c r="F58" s="19">
        <v>7771</v>
      </c>
      <c r="G58" s="19">
        <v>17294</v>
      </c>
      <c r="H58" s="19">
        <v>6207</v>
      </c>
      <c r="I58" s="19">
        <v>3396</v>
      </c>
      <c r="J58" s="19">
        <v>9603</v>
      </c>
      <c r="K58" s="51">
        <f t="shared" si="31"/>
        <v>120193</v>
      </c>
      <c r="L58" s="19">
        <f t="shared" si="32"/>
        <v>195832</v>
      </c>
      <c r="M58" s="19">
        <f t="shared" si="33"/>
        <v>316025</v>
      </c>
      <c r="N58" s="19">
        <v>69722</v>
      </c>
      <c r="O58" s="19">
        <v>115664</v>
      </c>
      <c r="P58" s="19">
        <v>185386</v>
      </c>
      <c r="Q58" s="19">
        <v>2338</v>
      </c>
      <c r="R58" s="19">
        <v>4492</v>
      </c>
      <c r="S58" s="19">
        <v>6830</v>
      </c>
      <c r="T58" s="19">
        <v>48133</v>
      </c>
      <c r="U58" s="22">
        <v>75676</v>
      </c>
      <c r="V58" s="31">
        <v>123809</v>
      </c>
      <c r="W58" s="25">
        <v>11759</v>
      </c>
      <c r="X58" s="19">
        <v>15569</v>
      </c>
      <c r="Y58" s="25">
        <v>27328</v>
      </c>
    </row>
    <row r="59" spans="1:25" s="15" customFormat="1" ht="19.5" customHeight="1" hidden="1">
      <c r="A59" s="14" t="s">
        <v>41</v>
      </c>
      <c r="B59" s="38"/>
      <c r="C59" s="39"/>
      <c r="D59" s="38"/>
      <c r="E59" s="19"/>
      <c r="F59" s="19"/>
      <c r="G59" s="19"/>
      <c r="H59" s="19"/>
      <c r="I59" s="19"/>
      <c r="J59" s="19"/>
      <c r="K59" s="51">
        <f t="shared" si="31"/>
        <v>0</v>
      </c>
      <c r="L59" s="19">
        <f t="shared" si="32"/>
        <v>0</v>
      </c>
      <c r="M59" s="19">
        <f t="shared" si="33"/>
        <v>0</v>
      </c>
      <c r="N59" s="62"/>
      <c r="O59" s="62"/>
      <c r="P59" s="62"/>
      <c r="Q59" s="62"/>
      <c r="R59" s="62"/>
      <c r="S59" s="62"/>
      <c r="T59" s="19"/>
      <c r="U59" s="22"/>
      <c r="V59" s="31"/>
      <c r="W59" s="25"/>
      <c r="X59" s="19"/>
      <c r="Y59" s="25"/>
    </row>
    <row r="60" spans="1:25" s="15" customFormat="1" ht="19.5" customHeight="1" hidden="1">
      <c r="A60" s="14" t="s">
        <v>42</v>
      </c>
      <c r="B60" s="38"/>
      <c r="C60" s="39"/>
      <c r="D60" s="38"/>
      <c r="E60" s="19"/>
      <c r="F60" s="19"/>
      <c r="G60" s="19"/>
      <c r="H60" s="19"/>
      <c r="I60" s="19"/>
      <c r="J60" s="19"/>
      <c r="K60" s="51">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1">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1">
        <f t="shared" si="31"/>
        <v>0</v>
      </c>
      <c r="L62" s="19">
        <f t="shared" si="32"/>
        <v>0</v>
      </c>
      <c r="M62" s="19">
        <f t="shared" si="33"/>
        <v>0</v>
      </c>
      <c r="N62" s="19"/>
      <c r="O62" s="19"/>
      <c r="P62" s="19"/>
      <c r="Q62" s="19"/>
      <c r="R62" s="19"/>
      <c r="S62" s="19"/>
      <c r="T62" s="19"/>
      <c r="U62" s="22"/>
      <c r="V62" s="31"/>
      <c r="W62" s="25"/>
      <c r="X62" s="19"/>
      <c r="Y62" s="25"/>
    </row>
    <row r="63" ht="20.25" customHeight="1">
      <c r="B63" t="s">
        <v>54</v>
      </c>
    </row>
    <row r="66" ht="16.5">
      <c r="Q66" s="72"/>
    </row>
    <row r="67" ht="16.5">
      <c r="Q67" s="72"/>
    </row>
  </sheetData>
  <sheetProtection/>
  <mergeCells count="21">
    <mergeCell ref="W34:Y35"/>
    <mergeCell ref="K35:M35"/>
    <mergeCell ref="N35:P35"/>
    <mergeCell ref="Q35:S35"/>
    <mergeCell ref="T35:V35"/>
    <mergeCell ref="K4:M4"/>
    <mergeCell ref="A34:A36"/>
    <mergeCell ref="E34:G35"/>
    <mergeCell ref="H34:J35"/>
    <mergeCell ref="B34:D35"/>
    <mergeCell ref="Q4:S4"/>
    <mergeCell ref="B3:D4"/>
    <mergeCell ref="K34:V34"/>
    <mergeCell ref="A1:Y1"/>
    <mergeCell ref="A3:A5"/>
    <mergeCell ref="K3:V3"/>
    <mergeCell ref="E3:G4"/>
    <mergeCell ref="H3:J4"/>
    <mergeCell ref="N4:P4"/>
    <mergeCell ref="T4:V4"/>
    <mergeCell ref="W3:Y4"/>
  </mergeCells>
  <printOptions horizontalCentered="1"/>
  <pageMargins left="0.17" right="0.15748031496062992" top="1.0236220472440944" bottom="0.15748031496062992" header="0.15748031496062992" footer="0.15748031496062992"/>
  <pageSetup fitToHeight="1" fitToWidth="1" horizontalDpi="300" verticalDpi="3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30" sqref="D30"/>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41.25" customHeight="1">
      <c r="A1" s="98" t="s">
        <v>0</v>
      </c>
      <c r="B1" s="98"/>
      <c r="C1" s="98"/>
      <c r="D1" s="98"/>
      <c r="E1" s="98"/>
      <c r="F1" s="98"/>
      <c r="G1" s="98"/>
      <c r="H1" s="98"/>
      <c r="I1" s="98"/>
      <c r="J1" s="98"/>
      <c r="K1" s="98"/>
      <c r="L1" s="98"/>
      <c r="M1" s="98"/>
      <c r="N1" s="98"/>
      <c r="O1" s="98"/>
    </row>
    <row r="2" spans="1:12" ht="21" customHeight="1">
      <c r="A2" s="3"/>
      <c r="B2" s="4" t="s">
        <v>1</v>
      </c>
      <c r="C2" s="3"/>
      <c r="D2" s="4" t="s">
        <v>2</v>
      </c>
      <c r="E2" s="4"/>
      <c r="F2" s="4"/>
      <c r="G2" s="3"/>
      <c r="H2" s="5"/>
      <c r="I2" s="4"/>
      <c r="J2" s="1"/>
      <c r="L2" s="2" t="s">
        <v>99</v>
      </c>
    </row>
    <row r="3" spans="1:15" ht="30" customHeight="1">
      <c r="A3" s="115" t="s">
        <v>3</v>
      </c>
      <c r="B3" s="116"/>
      <c r="C3" s="117"/>
      <c r="D3" s="95" t="s">
        <v>4</v>
      </c>
      <c r="E3" s="96"/>
      <c r="F3" s="97"/>
      <c r="G3" s="95" t="s">
        <v>5</v>
      </c>
      <c r="H3" s="96"/>
      <c r="I3" s="97"/>
      <c r="J3" s="95" t="s">
        <v>6</v>
      </c>
      <c r="K3" s="96"/>
      <c r="L3" s="97"/>
      <c r="M3" s="95" t="s">
        <v>7</v>
      </c>
      <c r="N3" s="96"/>
      <c r="O3" s="97"/>
    </row>
    <row r="4" spans="1:15" ht="24.75" customHeight="1">
      <c r="A4" s="118"/>
      <c r="B4" s="119"/>
      <c r="C4" s="120"/>
      <c r="D4" s="43" t="s">
        <v>8</v>
      </c>
      <c r="E4" s="43" t="s">
        <v>9</v>
      </c>
      <c r="F4" s="43" t="s">
        <v>10</v>
      </c>
      <c r="G4" s="43" t="s">
        <v>8</v>
      </c>
      <c r="H4" s="43" t="s">
        <v>9</v>
      </c>
      <c r="I4" s="43" t="s">
        <v>10</v>
      </c>
      <c r="J4" s="43" t="s">
        <v>8</v>
      </c>
      <c r="K4" s="43" t="s">
        <v>9</v>
      </c>
      <c r="L4" s="43" t="s">
        <v>10</v>
      </c>
      <c r="M4" s="43" t="s">
        <v>8</v>
      </c>
      <c r="N4" s="43" t="s">
        <v>9</v>
      </c>
      <c r="O4" s="43" t="s">
        <v>10</v>
      </c>
    </row>
    <row r="5" spans="1:15" ht="16.5" customHeight="1" thickBot="1">
      <c r="A5" s="90" t="s">
        <v>65</v>
      </c>
      <c r="B5" s="91"/>
      <c r="C5" s="92"/>
      <c r="D5" s="42">
        <v>13904</v>
      </c>
      <c r="E5" s="42">
        <v>26730</v>
      </c>
      <c r="F5" s="42">
        <v>40634</v>
      </c>
      <c r="G5" s="42">
        <v>14075</v>
      </c>
      <c r="H5" s="42">
        <v>25664</v>
      </c>
      <c r="I5" s="42">
        <v>39739</v>
      </c>
      <c r="J5" s="42">
        <v>13805</v>
      </c>
      <c r="K5" s="42">
        <v>25267</v>
      </c>
      <c r="L5" s="42">
        <v>39072</v>
      </c>
      <c r="M5" s="42">
        <v>13682</v>
      </c>
      <c r="N5" s="42">
        <v>25105</v>
      </c>
      <c r="O5" s="42">
        <v>38787</v>
      </c>
    </row>
    <row r="6" spans="1:15" ht="17.25" customHeight="1" thickTop="1">
      <c r="A6" s="100" t="s">
        <v>66</v>
      </c>
      <c r="B6" s="93" t="s">
        <v>67</v>
      </c>
      <c r="C6" s="94"/>
      <c r="D6" s="66">
        <v>148</v>
      </c>
      <c r="E6" s="66">
        <v>239</v>
      </c>
      <c r="F6" s="66">
        <v>387</v>
      </c>
      <c r="G6" s="66">
        <v>130</v>
      </c>
      <c r="H6" s="66">
        <v>218</v>
      </c>
      <c r="I6" s="66">
        <v>348</v>
      </c>
      <c r="J6" s="66">
        <v>124</v>
      </c>
      <c r="K6" s="66">
        <v>161</v>
      </c>
      <c r="L6" s="66">
        <v>285</v>
      </c>
      <c r="M6" s="66">
        <v>81</v>
      </c>
      <c r="N6" s="66">
        <v>130</v>
      </c>
      <c r="O6" s="66">
        <v>211</v>
      </c>
    </row>
    <row r="7" spans="1:15" ht="16.5">
      <c r="A7" s="101"/>
      <c r="B7" s="108" t="s">
        <v>68</v>
      </c>
      <c r="C7" s="109"/>
      <c r="D7" s="67">
        <v>67</v>
      </c>
      <c r="E7" s="67">
        <v>49</v>
      </c>
      <c r="F7" s="67">
        <v>116</v>
      </c>
      <c r="G7" s="67">
        <v>33</v>
      </c>
      <c r="H7" s="67">
        <v>8</v>
      </c>
      <c r="I7" s="67">
        <v>41</v>
      </c>
      <c r="J7" s="67">
        <v>34</v>
      </c>
      <c r="K7" s="67">
        <v>8</v>
      </c>
      <c r="L7" s="67">
        <v>42</v>
      </c>
      <c r="M7" s="67">
        <v>29</v>
      </c>
      <c r="N7" s="67">
        <v>6</v>
      </c>
      <c r="O7" s="67">
        <v>35</v>
      </c>
    </row>
    <row r="8" spans="1:15" ht="16.5">
      <c r="A8" s="101"/>
      <c r="B8" s="108" t="s">
        <v>69</v>
      </c>
      <c r="C8" s="109"/>
      <c r="D8" s="67">
        <v>130</v>
      </c>
      <c r="E8" s="67">
        <v>45</v>
      </c>
      <c r="F8" s="67">
        <v>175</v>
      </c>
      <c r="G8" s="67">
        <v>83</v>
      </c>
      <c r="H8" s="67">
        <v>36</v>
      </c>
      <c r="I8" s="67">
        <v>119</v>
      </c>
      <c r="J8" s="67">
        <v>884</v>
      </c>
      <c r="K8" s="67">
        <v>174</v>
      </c>
      <c r="L8" s="67">
        <v>1058</v>
      </c>
      <c r="M8" s="67">
        <v>885</v>
      </c>
      <c r="N8" s="67">
        <v>177</v>
      </c>
      <c r="O8" s="67">
        <v>1062</v>
      </c>
    </row>
    <row r="9" spans="1:15" ht="16.5">
      <c r="A9" s="101"/>
      <c r="B9" s="108" t="s">
        <v>70</v>
      </c>
      <c r="C9" s="109"/>
      <c r="D9" s="67">
        <v>158</v>
      </c>
      <c r="E9" s="67">
        <v>61</v>
      </c>
      <c r="F9" s="67">
        <v>219</v>
      </c>
      <c r="G9" s="67">
        <v>121</v>
      </c>
      <c r="H9" s="67">
        <v>59</v>
      </c>
      <c r="I9" s="67">
        <v>180</v>
      </c>
      <c r="J9" s="67">
        <v>190</v>
      </c>
      <c r="K9" s="67">
        <v>76</v>
      </c>
      <c r="L9" s="67">
        <v>266</v>
      </c>
      <c r="M9" s="67">
        <v>183</v>
      </c>
      <c r="N9" s="67">
        <v>77</v>
      </c>
      <c r="O9" s="67">
        <v>260</v>
      </c>
    </row>
    <row r="10" spans="1:15" ht="16.5">
      <c r="A10" s="101"/>
      <c r="B10" s="108" t="s">
        <v>71</v>
      </c>
      <c r="C10" s="109"/>
      <c r="D10" s="67">
        <v>128</v>
      </c>
      <c r="E10" s="67">
        <v>25</v>
      </c>
      <c r="F10" s="67">
        <v>153</v>
      </c>
      <c r="G10" s="67">
        <v>86</v>
      </c>
      <c r="H10" s="67">
        <v>17</v>
      </c>
      <c r="I10" s="67">
        <v>103</v>
      </c>
      <c r="J10" s="67">
        <v>117</v>
      </c>
      <c r="K10" s="67">
        <v>12</v>
      </c>
      <c r="L10" s="67">
        <v>129</v>
      </c>
      <c r="M10" s="67">
        <v>125</v>
      </c>
      <c r="N10" s="67">
        <v>14</v>
      </c>
      <c r="O10" s="67">
        <v>139</v>
      </c>
    </row>
    <row r="11" spans="1:15" ht="16.5">
      <c r="A11" s="101"/>
      <c r="B11" s="108" t="s">
        <v>72</v>
      </c>
      <c r="C11" s="109"/>
      <c r="D11" s="67">
        <v>35</v>
      </c>
      <c r="E11" s="67">
        <v>19</v>
      </c>
      <c r="F11" s="67">
        <v>54</v>
      </c>
      <c r="G11" s="67">
        <v>18</v>
      </c>
      <c r="H11" s="67">
        <v>12</v>
      </c>
      <c r="I11" s="67">
        <v>30</v>
      </c>
      <c r="J11" s="67">
        <v>13</v>
      </c>
      <c r="K11" s="67">
        <v>8</v>
      </c>
      <c r="L11" s="67">
        <v>21</v>
      </c>
      <c r="M11" s="67">
        <v>14</v>
      </c>
      <c r="N11" s="67">
        <v>8</v>
      </c>
      <c r="O11" s="67">
        <v>22</v>
      </c>
    </row>
    <row r="12" spans="1:15" ht="16.5" customHeight="1">
      <c r="A12" s="101"/>
      <c r="B12" s="108" t="s">
        <v>73</v>
      </c>
      <c r="C12" s="109"/>
      <c r="D12" s="67">
        <v>18</v>
      </c>
      <c r="E12" s="67">
        <v>15</v>
      </c>
      <c r="F12" s="67">
        <v>33</v>
      </c>
      <c r="G12" s="67">
        <v>17</v>
      </c>
      <c r="H12" s="67">
        <v>16</v>
      </c>
      <c r="I12" s="67">
        <v>33</v>
      </c>
      <c r="J12" s="67">
        <v>49</v>
      </c>
      <c r="K12" s="67">
        <v>16</v>
      </c>
      <c r="L12" s="67">
        <v>65</v>
      </c>
      <c r="M12" s="67">
        <v>53</v>
      </c>
      <c r="N12" s="67">
        <v>17</v>
      </c>
      <c r="O12" s="67">
        <v>70</v>
      </c>
    </row>
    <row r="13" spans="1:15" ht="16.5">
      <c r="A13" s="101"/>
      <c r="B13" s="108" t="s">
        <v>74</v>
      </c>
      <c r="C13" s="109"/>
      <c r="D13" s="67">
        <v>5</v>
      </c>
      <c r="E13" s="67">
        <v>0</v>
      </c>
      <c r="F13" s="67">
        <v>5</v>
      </c>
      <c r="G13" s="67">
        <v>5</v>
      </c>
      <c r="H13" s="67">
        <v>0</v>
      </c>
      <c r="I13" s="67">
        <v>5</v>
      </c>
      <c r="J13" s="67">
        <v>56</v>
      </c>
      <c r="K13" s="67">
        <v>1</v>
      </c>
      <c r="L13" s="67">
        <v>57</v>
      </c>
      <c r="M13" s="67">
        <v>54</v>
      </c>
      <c r="N13" s="67">
        <v>0</v>
      </c>
      <c r="O13" s="67">
        <v>54</v>
      </c>
    </row>
    <row r="14" spans="1:15" ht="16.5">
      <c r="A14" s="101"/>
      <c r="B14" s="108" t="s">
        <v>75</v>
      </c>
      <c r="C14" s="109"/>
      <c r="D14" s="67">
        <v>34</v>
      </c>
      <c r="E14" s="67">
        <v>2</v>
      </c>
      <c r="F14" s="67">
        <v>36</v>
      </c>
      <c r="G14" s="67">
        <v>25</v>
      </c>
      <c r="H14" s="67">
        <v>2</v>
      </c>
      <c r="I14" s="67">
        <v>27</v>
      </c>
      <c r="J14" s="67">
        <v>174</v>
      </c>
      <c r="K14" s="67">
        <v>37</v>
      </c>
      <c r="L14" s="67">
        <v>211</v>
      </c>
      <c r="M14" s="67">
        <v>178</v>
      </c>
      <c r="N14" s="67">
        <v>41</v>
      </c>
      <c r="O14" s="67">
        <v>219</v>
      </c>
    </row>
    <row r="15" spans="1:15" ht="16.5">
      <c r="A15" s="101"/>
      <c r="B15" s="108" t="s">
        <v>76</v>
      </c>
      <c r="C15" s="109"/>
      <c r="D15" s="67">
        <v>8</v>
      </c>
      <c r="E15" s="67">
        <v>1</v>
      </c>
      <c r="F15" s="67">
        <v>9</v>
      </c>
      <c r="G15" s="67">
        <v>1</v>
      </c>
      <c r="H15" s="67">
        <v>0</v>
      </c>
      <c r="I15" s="67">
        <v>1</v>
      </c>
      <c r="J15" s="67">
        <v>44</v>
      </c>
      <c r="K15" s="67">
        <v>6</v>
      </c>
      <c r="L15" s="67">
        <v>50</v>
      </c>
      <c r="M15" s="67">
        <v>43</v>
      </c>
      <c r="N15" s="67">
        <v>7</v>
      </c>
      <c r="O15" s="67">
        <v>50</v>
      </c>
    </row>
    <row r="16" spans="1:15" ht="16.5">
      <c r="A16" s="101"/>
      <c r="B16" s="108" t="s">
        <v>77</v>
      </c>
      <c r="C16" s="109"/>
      <c r="D16" s="67">
        <v>48</v>
      </c>
      <c r="E16" s="67">
        <v>43</v>
      </c>
      <c r="F16" s="67">
        <v>91</v>
      </c>
      <c r="G16" s="67">
        <v>44</v>
      </c>
      <c r="H16" s="67">
        <v>42</v>
      </c>
      <c r="I16" s="67">
        <v>86</v>
      </c>
      <c r="J16" s="67">
        <v>77</v>
      </c>
      <c r="K16" s="67">
        <v>49</v>
      </c>
      <c r="L16" s="67">
        <v>126</v>
      </c>
      <c r="M16" s="67">
        <v>79</v>
      </c>
      <c r="N16" s="67">
        <v>53</v>
      </c>
      <c r="O16" s="67">
        <v>132</v>
      </c>
    </row>
    <row r="17" spans="1:15" ht="16.5">
      <c r="A17" s="101"/>
      <c r="B17" s="108" t="s">
        <v>78</v>
      </c>
      <c r="C17" s="109"/>
      <c r="D17" s="67">
        <v>9989</v>
      </c>
      <c r="E17" s="67">
        <v>15302</v>
      </c>
      <c r="F17" s="67">
        <v>25291</v>
      </c>
      <c r="G17" s="67">
        <v>10585</v>
      </c>
      <c r="H17" s="67">
        <v>16554</v>
      </c>
      <c r="I17" s="67">
        <v>27139</v>
      </c>
      <c r="J17" s="67">
        <v>10915</v>
      </c>
      <c r="K17" s="67">
        <v>18589</v>
      </c>
      <c r="L17" s="67">
        <v>29504</v>
      </c>
      <c r="M17" s="67">
        <v>5807</v>
      </c>
      <c r="N17" s="67">
        <v>9877</v>
      </c>
      <c r="O17" s="67">
        <v>15684</v>
      </c>
    </row>
    <row r="18" spans="1:15" ht="16.5">
      <c r="A18" s="101"/>
      <c r="B18" s="108" t="s">
        <v>79</v>
      </c>
      <c r="C18" s="109"/>
      <c r="D18" s="67">
        <v>68735</v>
      </c>
      <c r="E18" s="67">
        <v>42432</v>
      </c>
      <c r="F18" s="67">
        <v>111167</v>
      </c>
      <c r="G18" s="67">
        <v>62822</v>
      </c>
      <c r="H18" s="67">
        <v>38733</v>
      </c>
      <c r="I18" s="67">
        <v>101555</v>
      </c>
      <c r="J18" s="67">
        <v>52319</v>
      </c>
      <c r="K18" s="67">
        <v>33946</v>
      </c>
      <c r="L18" s="67">
        <v>86265</v>
      </c>
      <c r="M18" s="67">
        <v>53016</v>
      </c>
      <c r="N18" s="67">
        <v>34122</v>
      </c>
      <c r="O18" s="67">
        <v>87138</v>
      </c>
    </row>
    <row r="19" spans="1:15" ht="16.5">
      <c r="A19" s="101"/>
      <c r="B19" s="108" t="s">
        <v>80</v>
      </c>
      <c r="C19" s="109"/>
      <c r="D19" s="67">
        <v>39</v>
      </c>
      <c r="E19" s="67">
        <v>68</v>
      </c>
      <c r="F19" s="67">
        <v>107</v>
      </c>
      <c r="G19" s="67">
        <v>33</v>
      </c>
      <c r="H19" s="67">
        <v>54</v>
      </c>
      <c r="I19" s="67">
        <v>87</v>
      </c>
      <c r="J19" s="67">
        <v>72</v>
      </c>
      <c r="K19" s="67">
        <v>146</v>
      </c>
      <c r="L19" s="67">
        <v>218</v>
      </c>
      <c r="M19" s="67">
        <v>71</v>
      </c>
      <c r="N19" s="67">
        <v>140</v>
      </c>
      <c r="O19" s="67">
        <v>211</v>
      </c>
    </row>
    <row r="20" spans="1:15" ht="16.5">
      <c r="A20" s="101"/>
      <c r="B20" s="108" t="s">
        <v>81</v>
      </c>
      <c r="C20" s="109"/>
      <c r="D20" s="67">
        <v>85</v>
      </c>
      <c r="E20" s="67">
        <v>169</v>
      </c>
      <c r="F20" s="67">
        <v>254</v>
      </c>
      <c r="G20" s="67">
        <v>32</v>
      </c>
      <c r="H20" s="67">
        <v>74</v>
      </c>
      <c r="I20" s="67">
        <v>106</v>
      </c>
      <c r="J20" s="67">
        <v>38</v>
      </c>
      <c r="K20" s="67">
        <v>140</v>
      </c>
      <c r="L20" s="67">
        <v>178</v>
      </c>
      <c r="M20" s="67">
        <v>38</v>
      </c>
      <c r="N20" s="67">
        <v>141</v>
      </c>
      <c r="O20" s="67">
        <v>179</v>
      </c>
    </row>
    <row r="21" spans="1:15" ht="17.25" thickBot="1">
      <c r="A21" s="102"/>
      <c r="B21" s="90" t="s">
        <v>82</v>
      </c>
      <c r="C21" s="92"/>
      <c r="D21" s="68">
        <v>79627</v>
      </c>
      <c r="E21" s="68">
        <v>58470</v>
      </c>
      <c r="F21" s="68">
        <v>138097</v>
      </c>
      <c r="G21" s="68">
        <v>74035</v>
      </c>
      <c r="H21" s="68">
        <v>55825</v>
      </c>
      <c r="I21" s="68">
        <v>129860</v>
      </c>
      <c r="J21" s="68">
        <v>65106</v>
      </c>
      <c r="K21" s="68">
        <v>53369</v>
      </c>
      <c r="L21" s="68">
        <v>118475</v>
      </c>
      <c r="M21" s="68">
        <v>60656</v>
      </c>
      <c r="N21" s="68">
        <v>44810</v>
      </c>
      <c r="O21" s="68">
        <v>105466</v>
      </c>
    </row>
    <row r="22" spans="1:15" ht="17.25" customHeight="1" thickTop="1">
      <c r="A22" s="103" t="s">
        <v>83</v>
      </c>
      <c r="B22" s="93" t="s">
        <v>84</v>
      </c>
      <c r="C22" s="94"/>
      <c r="D22" s="69">
        <v>50</v>
      </c>
      <c r="E22" s="69">
        <v>13</v>
      </c>
      <c r="F22" s="69">
        <v>63</v>
      </c>
      <c r="G22" s="69">
        <v>31</v>
      </c>
      <c r="H22" s="69">
        <v>4</v>
      </c>
      <c r="I22" s="69">
        <v>35</v>
      </c>
      <c r="J22" s="69">
        <v>25</v>
      </c>
      <c r="K22" s="69">
        <v>4</v>
      </c>
      <c r="L22" s="69">
        <v>29</v>
      </c>
      <c r="M22" s="69">
        <v>26</v>
      </c>
      <c r="N22" s="69">
        <v>4</v>
      </c>
      <c r="O22" s="69">
        <v>30</v>
      </c>
    </row>
    <row r="23" spans="1:15" ht="16.5">
      <c r="A23" s="101"/>
      <c r="B23" s="108" t="s">
        <v>85</v>
      </c>
      <c r="C23" s="109"/>
      <c r="D23" s="67">
        <v>1456</v>
      </c>
      <c r="E23" s="67">
        <v>575</v>
      </c>
      <c r="F23" s="67">
        <v>2031</v>
      </c>
      <c r="G23" s="67">
        <v>1190</v>
      </c>
      <c r="H23" s="67">
        <v>446</v>
      </c>
      <c r="I23" s="67">
        <v>1636</v>
      </c>
      <c r="J23" s="67">
        <v>1012</v>
      </c>
      <c r="K23" s="67">
        <v>375</v>
      </c>
      <c r="L23" s="67">
        <v>1387</v>
      </c>
      <c r="M23" s="67">
        <v>1078</v>
      </c>
      <c r="N23" s="67">
        <v>400</v>
      </c>
      <c r="O23" s="67">
        <v>1478</v>
      </c>
    </row>
    <row r="24" spans="1:15" ht="16.5">
      <c r="A24" s="101"/>
      <c r="B24" s="108" t="s">
        <v>86</v>
      </c>
      <c r="C24" s="109"/>
      <c r="D24" s="67">
        <v>2938</v>
      </c>
      <c r="E24" s="67">
        <v>288</v>
      </c>
      <c r="F24" s="67">
        <v>3226</v>
      </c>
      <c r="G24" s="67">
        <v>2660</v>
      </c>
      <c r="H24" s="67">
        <v>227</v>
      </c>
      <c r="I24" s="67">
        <v>2887</v>
      </c>
      <c r="J24" s="67">
        <v>3036</v>
      </c>
      <c r="K24" s="67">
        <v>284</v>
      </c>
      <c r="L24" s="67">
        <v>3320</v>
      </c>
      <c r="M24" s="67">
        <v>3110</v>
      </c>
      <c r="N24" s="67">
        <v>297</v>
      </c>
      <c r="O24" s="67">
        <v>3407</v>
      </c>
    </row>
    <row r="25" spans="1:15" ht="16.5">
      <c r="A25" s="101"/>
      <c r="B25" s="108" t="s">
        <v>87</v>
      </c>
      <c r="C25" s="109"/>
      <c r="D25" s="67">
        <v>283</v>
      </c>
      <c r="E25" s="67">
        <v>90</v>
      </c>
      <c r="F25" s="67">
        <v>373</v>
      </c>
      <c r="G25" s="67">
        <v>270</v>
      </c>
      <c r="H25" s="67">
        <v>96</v>
      </c>
      <c r="I25" s="67">
        <v>366</v>
      </c>
      <c r="J25" s="67">
        <v>815</v>
      </c>
      <c r="K25" s="67">
        <v>406</v>
      </c>
      <c r="L25" s="67">
        <v>1221</v>
      </c>
      <c r="M25" s="67">
        <v>857</v>
      </c>
      <c r="N25" s="67">
        <v>408</v>
      </c>
      <c r="O25" s="67">
        <v>1265</v>
      </c>
    </row>
    <row r="26" spans="1:15" ht="16.5">
      <c r="A26" s="101"/>
      <c r="B26" s="108" t="s">
        <v>88</v>
      </c>
      <c r="C26" s="109"/>
      <c r="D26" s="67">
        <v>52013</v>
      </c>
      <c r="E26" s="67">
        <v>24967</v>
      </c>
      <c r="F26" s="67">
        <v>76980</v>
      </c>
      <c r="G26" s="67">
        <v>48406</v>
      </c>
      <c r="H26" s="67">
        <v>22265</v>
      </c>
      <c r="I26" s="67">
        <v>70671</v>
      </c>
      <c r="J26" s="67">
        <v>45693</v>
      </c>
      <c r="K26" s="67">
        <v>25266</v>
      </c>
      <c r="L26" s="67">
        <v>70959</v>
      </c>
      <c r="M26" s="67">
        <v>46195</v>
      </c>
      <c r="N26" s="67">
        <v>25353</v>
      </c>
      <c r="O26" s="67">
        <v>71548</v>
      </c>
    </row>
    <row r="27" spans="1:15" ht="16.5">
      <c r="A27" s="101"/>
      <c r="B27" s="108" t="s">
        <v>89</v>
      </c>
      <c r="C27" s="109"/>
      <c r="D27" s="67">
        <v>10</v>
      </c>
      <c r="E27" s="67">
        <v>26</v>
      </c>
      <c r="F27" s="67">
        <v>36</v>
      </c>
      <c r="G27" s="67">
        <v>10</v>
      </c>
      <c r="H27" s="67">
        <v>29</v>
      </c>
      <c r="I27" s="67">
        <v>39</v>
      </c>
      <c r="J27" s="67">
        <v>30</v>
      </c>
      <c r="K27" s="67">
        <v>69</v>
      </c>
      <c r="L27" s="67">
        <v>99</v>
      </c>
      <c r="M27" s="67">
        <v>38</v>
      </c>
      <c r="N27" s="67">
        <v>84</v>
      </c>
      <c r="O27" s="67">
        <v>122</v>
      </c>
    </row>
    <row r="28" spans="1:15" ht="16.5">
      <c r="A28" s="101"/>
      <c r="B28" s="108" t="s">
        <v>90</v>
      </c>
      <c r="C28" s="109"/>
      <c r="D28" s="67">
        <v>118</v>
      </c>
      <c r="E28" s="67">
        <v>178</v>
      </c>
      <c r="F28" s="67">
        <v>296</v>
      </c>
      <c r="G28" s="67">
        <v>70</v>
      </c>
      <c r="H28" s="67">
        <v>103</v>
      </c>
      <c r="I28" s="67">
        <v>173</v>
      </c>
      <c r="J28" s="67">
        <v>67</v>
      </c>
      <c r="K28" s="67">
        <v>100</v>
      </c>
      <c r="L28" s="67">
        <v>167</v>
      </c>
      <c r="M28" s="67">
        <v>71</v>
      </c>
      <c r="N28" s="67">
        <v>97</v>
      </c>
      <c r="O28" s="67">
        <v>168</v>
      </c>
    </row>
    <row r="29" spans="1:15" ht="17.25" thickBot="1">
      <c r="A29" s="104"/>
      <c r="B29" s="90" t="s">
        <v>91</v>
      </c>
      <c r="C29" s="92"/>
      <c r="D29" s="70">
        <v>56868</v>
      </c>
      <c r="E29" s="70">
        <v>26137</v>
      </c>
      <c r="F29" s="70">
        <v>83005</v>
      </c>
      <c r="G29" s="70">
        <v>52637</v>
      </c>
      <c r="H29" s="70">
        <v>23170</v>
      </c>
      <c r="I29" s="70">
        <v>75807</v>
      </c>
      <c r="J29" s="70">
        <v>50678</v>
      </c>
      <c r="K29" s="70">
        <v>26504</v>
      </c>
      <c r="L29" s="70">
        <v>77182</v>
      </c>
      <c r="M29" s="70">
        <v>51375</v>
      </c>
      <c r="N29" s="70">
        <v>26643</v>
      </c>
      <c r="O29" s="70">
        <v>78018</v>
      </c>
    </row>
    <row r="30" spans="1:15" ht="17.25" customHeight="1" thickTop="1">
      <c r="A30" s="105" t="s">
        <v>11</v>
      </c>
      <c r="B30" s="93" t="s">
        <v>12</v>
      </c>
      <c r="C30" s="94"/>
      <c r="D30" s="66">
        <v>357446</v>
      </c>
      <c r="E30" s="66">
        <v>566451</v>
      </c>
      <c r="F30" s="66">
        <v>923897</v>
      </c>
      <c r="G30" s="66">
        <v>357150</v>
      </c>
      <c r="H30" s="66">
        <v>562621</v>
      </c>
      <c r="I30" s="66">
        <v>919771</v>
      </c>
      <c r="J30" s="66">
        <v>351575</v>
      </c>
      <c r="K30" s="66">
        <v>551978</v>
      </c>
      <c r="L30" s="66">
        <v>903553</v>
      </c>
      <c r="M30" s="66">
        <v>347284</v>
      </c>
      <c r="N30" s="66">
        <v>545551</v>
      </c>
      <c r="O30" s="66">
        <v>892835</v>
      </c>
    </row>
    <row r="31" spans="1:15" ht="16.5">
      <c r="A31" s="106"/>
      <c r="B31" s="108" t="s">
        <v>13</v>
      </c>
      <c r="C31" s="109"/>
      <c r="D31" s="67">
        <v>469985</v>
      </c>
      <c r="E31" s="67">
        <v>762109</v>
      </c>
      <c r="F31" s="67">
        <v>1232094</v>
      </c>
      <c r="G31" s="67">
        <v>471142</v>
      </c>
      <c r="H31" s="67">
        <v>757981</v>
      </c>
      <c r="I31" s="67">
        <v>1229123</v>
      </c>
      <c r="J31" s="67">
        <v>498892</v>
      </c>
      <c r="K31" s="67">
        <v>792055</v>
      </c>
      <c r="L31" s="67">
        <v>1290947</v>
      </c>
      <c r="M31" s="67">
        <v>492426</v>
      </c>
      <c r="N31" s="67">
        <v>783917</v>
      </c>
      <c r="O31" s="67">
        <v>1276343</v>
      </c>
    </row>
    <row r="32" spans="1:15" ht="16.5">
      <c r="A32" s="106"/>
      <c r="B32" s="108" t="s">
        <v>14</v>
      </c>
      <c r="C32" s="109"/>
      <c r="D32" s="67">
        <v>0</v>
      </c>
      <c r="E32" s="67">
        <v>0</v>
      </c>
      <c r="F32" s="67">
        <v>0</v>
      </c>
      <c r="G32" s="67">
        <v>0</v>
      </c>
      <c r="H32" s="67">
        <v>0</v>
      </c>
      <c r="I32" s="67">
        <v>0</v>
      </c>
      <c r="J32" s="67">
        <v>0</v>
      </c>
      <c r="K32" s="67">
        <v>0</v>
      </c>
      <c r="L32" s="67">
        <v>0</v>
      </c>
      <c r="M32" s="67">
        <v>0</v>
      </c>
      <c r="N32" s="67">
        <v>0</v>
      </c>
      <c r="O32" s="67">
        <v>0</v>
      </c>
    </row>
    <row r="33" spans="1:15" ht="16.5">
      <c r="A33" s="106"/>
      <c r="B33" s="108" t="s">
        <v>15</v>
      </c>
      <c r="C33" s="109"/>
      <c r="D33" s="67">
        <v>16055</v>
      </c>
      <c r="E33" s="67">
        <v>32203</v>
      </c>
      <c r="F33" s="67">
        <v>48258</v>
      </c>
      <c r="G33" s="67">
        <v>16121</v>
      </c>
      <c r="H33" s="67">
        <v>32067</v>
      </c>
      <c r="I33" s="67">
        <v>48188</v>
      </c>
      <c r="J33" s="67">
        <v>17537</v>
      </c>
      <c r="K33" s="67">
        <v>33172</v>
      </c>
      <c r="L33" s="67">
        <v>50709</v>
      </c>
      <c r="M33" s="67">
        <v>16657</v>
      </c>
      <c r="N33" s="67">
        <v>31490</v>
      </c>
      <c r="O33" s="67">
        <v>48147</v>
      </c>
    </row>
    <row r="34" spans="1:15" ht="15" customHeight="1" thickBot="1">
      <c r="A34" s="107"/>
      <c r="B34" s="90" t="s">
        <v>92</v>
      </c>
      <c r="C34" s="92"/>
      <c r="D34" s="68">
        <v>843486</v>
      </c>
      <c r="E34" s="68">
        <v>1360763</v>
      </c>
      <c r="F34" s="68">
        <v>2204249</v>
      </c>
      <c r="G34" s="68">
        <v>844413</v>
      </c>
      <c r="H34" s="68">
        <v>1352669</v>
      </c>
      <c r="I34" s="68">
        <v>2197082</v>
      </c>
      <c r="J34" s="68">
        <v>868004</v>
      </c>
      <c r="K34" s="68">
        <v>1377205</v>
      </c>
      <c r="L34" s="68">
        <v>2245209</v>
      </c>
      <c r="M34" s="68">
        <v>856367</v>
      </c>
      <c r="N34" s="68">
        <v>1360958</v>
      </c>
      <c r="O34" s="68">
        <v>2217325</v>
      </c>
    </row>
    <row r="35" spans="1:15" s="64" customFormat="1" ht="17.25" customHeight="1" thickTop="1">
      <c r="A35" s="93" t="s">
        <v>93</v>
      </c>
      <c r="B35" s="110"/>
      <c r="C35" s="94"/>
      <c r="D35" s="69">
        <v>67048</v>
      </c>
      <c r="E35" s="69">
        <v>89994</v>
      </c>
      <c r="F35" s="69">
        <v>157042</v>
      </c>
      <c r="G35" s="69">
        <v>65196</v>
      </c>
      <c r="H35" s="69">
        <v>86950</v>
      </c>
      <c r="I35" s="69">
        <v>152146</v>
      </c>
      <c r="J35" s="69">
        <v>64490</v>
      </c>
      <c r="K35" s="69">
        <v>85617</v>
      </c>
      <c r="L35" s="69">
        <v>150107</v>
      </c>
      <c r="M35" s="69">
        <v>64809</v>
      </c>
      <c r="N35" s="69">
        <v>85908</v>
      </c>
      <c r="O35" s="69">
        <v>150717</v>
      </c>
    </row>
    <row r="36" spans="1:15" s="64" customFormat="1" ht="16.5" customHeight="1">
      <c r="A36" s="108" t="s">
        <v>16</v>
      </c>
      <c r="B36" s="111"/>
      <c r="C36" s="109"/>
      <c r="D36" s="67">
        <v>31175</v>
      </c>
      <c r="E36" s="67">
        <v>64613</v>
      </c>
      <c r="F36" s="67">
        <v>95788</v>
      </c>
      <c r="G36" s="67">
        <v>30681</v>
      </c>
      <c r="H36" s="67">
        <v>62339</v>
      </c>
      <c r="I36" s="67">
        <v>93020</v>
      </c>
      <c r="J36" s="67">
        <v>34541</v>
      </c>
      <c r="K36" s="67">
        <v>123841</v>
      </c>
      <c r="L36" s="67">
        <v>158382</v>
      </c>
      <c r="M36" s="67">
        <v>31157</v>
      </c>
      <c r="N36" s="67">
        <v>119912</v>
      </c>
      <c r="O36" s="67">
        <v>151069</v>
      </c>
    </row>
    <row r="37" spans="1:15" ht="16.5" customHeight="1">
      <c r="A37" s="112" t="s">
        <v>94</v>
      </c>
      <c r="B37" s="113"/>
      <c r="C37" s="114"/>
      <c r="D37" s="71">
        <v>1092108</v>
      </c>
      <c r="E37" s="71">
        <v>1626707</v>
      </c>
      <c r="F37" s="71">
        <v>2718815</v>
      </c>
      <c r="G37" s="71">
        <v>1081037</v>
      </c>
      <c r="H37" s="71">
        <v>1606617</v>
      </c>
      <c r="I37" s="71">
        <v>2687654</v>
      </c>
      <c r="J37" s="71">
        <v>1096624</v>
      </c>
      <c r="K37" s="71">
        <v>1691803</v>
      </c>
      <c r="L37" s="71">
        <v>2788427</v>
      </c>
      <c r="M37" s="71">
        <v>1078046</v>
      </c>
      <c r="N37" s="71">
        <v>1663336</v>
      </c>
      <c r="O37" s="71">
        <v>2741382</v>
      </c>
    </row>
    <row r="38" spans="1:15" ht="16.5">
      <c r="A38" s="6"/>
      <c r="B38" s="2" t="s">
        <v>56</v>
      </c>
      <c r="C38" s="7"/>
      <c r="D38" s="7"/>
      <c r="E38" s="8"/>
      <c r="F38" s="8"/>
      <c r="G38" s="8"/>
      <c r="H38" s="8"/>
      <c r="I38" s="8"/>
      <c r="J38" s="8"/>
      <c r="K38" s="8"/>
      <c r="L38" s="8"/>
      <c r="M38" s="8"/>
      <c r="N38" s="8"/>
      <c r="O38" s="1"/>
    </row>
    <row r="39" spans="1:15" ht="16.5">
      <c r="A39" s="41"/>
      <c r="B39" s="99"/>
      <c r="C39" s="99"/>
      <c r="D39" s="99"/>
      <c r="E39" s="99"/>
      <c r="F39" s="99"/>
      <c r="G39" s="99"/>
      <c r="H39" s="99"/>
      <c r="I39" s="99"/>
      <c r="J39" s="99"/>
      <c r="K39" s="99"/>
      <c r="L39" s="99"/>
      <c r="M39" s="99"/>
      <c r="N39" s="99"/>
      <c r="O39" s="40"/>
    </row>
    <row r="40" spans="1:15" ht="16.5">
      <c r="A40" s="32"/>
      <c r="B40" s="4"/>
      <c r="C40" s="9"/>
      <c r="D40" s="1"/>
      <c r="E40" s="1"/>
      <c r="F40" s="1"/>
      <c r="G40" s="1"/>
      <c r="H40" s="1"/>
      <c r="I40" s="1"/>
      <c r="J40" s="1"/>
      <c r="K40" s="1"/>
      <c r="L40" s="1"/>
      <c r="M40" s="1"/>
      <c r="N40" s="1"/>
      <c r="O40" s="1"/>
    </row>
    <row r="41" spans="1:15" ht="16.5">
      <c r="A41" s="32"/>
      <c r="C41" s="9"/>
      <c r="D41" s="1"/>
      <c r="E41" s="1"/>
      <c r="F41" s="1"/>
      <c r="G41" s="1"/>
      <c r="H41" s="1"/>
      <c r="I41" s="1"/>
      <c r="J41" s="1"/>
      <c r="K41" s="1"/>
      <c r="L41" s="1"/>
      <c r="M41" s="1"/>
      <c r="N41" s="1"/>
      <c r="O41" s="1"/>
    </row>
    <row r="42" ht="16.5">
      <c r="C42" s="10"/>
    </row>
    <row r="43" ht="16.5">
      <c r="C43" s="10"/>
    </row>
    <row r="46" ht="16.5">
      <c r="C46" s="10"/>
    </row>
  </sheetData>
  <sheetProtection/>
  <mergeCells count="43">
    <mergeCell ref="A35:C35"/>
    <mergeCell ref="A36:C36"/>
    <mergeCell ref="A37:C37"/>
    <mergeCell ref="A3:C4"/>
    <mergeCell ref="B31:C31"/>
    <mergeCell ref="B32:C32"/>
    <mergeCell ref="B33:C33"/>
    <mergeCell ref="B34:C34"/>
    <mergeCell ref="B27:C27"/>
    <mergeCell ref="B28:C28"/>
    <mergeCell ref="B21:C21"/>
    <mergeCell ref="B22:C22"/>
    <mergeCell ref="B29:C29"/>
    <mergeCell ref="B30:C30"/>
    <mergeCell ref="B23:C23"/>
    <mergeCell ref="B24:C24"/>
    <mergeCell ref="B25:C25"/>
    <mergeCell ref="B26:C26"/>
    <mergeCell ref="B12:C12"/>
    <mergeCell ref="B17:C17"/>
    <mergeCell ref="B18:C18"/>
    <mergeCell ref="B19:C19"/>
    <mergeCell ref="B20:C20"/>
    <mergeCell ref="B13:C13"/>
    <mergeCell ref="B14:C14"/>
    <mergeCell ref="B15:C15"/>
    <mergeCell ref="B16:C16"/>
    <mergeCell ref="A1:O1"/>
    <mergeCell ref="B39:N39"/>
    <mergeCell ref="A6:A21"/>
    <mergeCell ref="A22:A29"/>
    <mergeCell ref="A30:A34"/>
    <mergeCell ref="B7:C7"/>
    <mergeCell ref="B8:C8"/>
    <mergeCell ref="B9:C9"/>
    <mergeCell ref="B10:C10"/>
    <mergeCell ref="B11:C11"/>
    <mergeCell ref="A5:C5"/>
    <mergeCell ref="B6:C6"/>
    <mergeCell ref="D3:F3"/>
    <mergeCell ref="G3:I3"/>
    <mergeCell ref="J3:L3"/>
    <mergeCell ref="M3:O3"/>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7" sqref="B7"/>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98" t="s">
        <v>0</v>
      </c>
      <c r="B1" s="131"/>
      <c r="C1" s="131"/>
      <c r="D1" s="131"/>
      <c r="E1" s="131"/>
      <c r="F1" s="131"/>
      <c r="G1" s="131"/>
      <c r="H1" s="131"/>
      <c r="I1" s="131"/>
      <c r="J1" s="131"/>
      <c r="K1" s="131"/>
      <c r="L1" s="131"/>
      <c r="M1" s="131"/>
      <c r="N1" s="1"/>
    </row>
    <row r="2" spans="1:14" ht="21" customHeight="1">
      <c r="A2" s="3"/>
      <c r="B2" s="4" t="s">
        <v>1</v>
      </c>
      <c r="C2" s="3"/>
      <c r="D2" s="3"/>
      <c r="E2" s="4" t="s">
        <v>2</v>
      </c>
      <c r="F2" s="4"/>
      <c r="G2" s="4"/>
      <c r="H2" s="3"/>
      <c r="I2" s="5"/>
      <c r="J2" s="4" t="s">
        <v>98</v>
      </c>
      <c r="L2" s="4"/>
      <c r="M2" s="4"/>
      <c r="N2" s="1"/>
    </row>
    <row r="3" spans="1:14" ht="20.25" customHeight="1">
      <c r="A3" s="132" t="s">
        <v>3</v>
      </c>
      <c r="B3" s="132"/>
      <c r="C3" s="132" t="s">
        <v>4</v>
      </c>
      <c r="D3" s="132"/>
      <c r="E3" s="132"/>
      <c r="F3" s="132" t="s">
        <v>5</v>
      </c>
      <c r="G3" s="132"/>
      <c r="H3" s="132"/>
      <c r="I3" s="132" t="s">
        <v>6</v>
      </c>
      <c r="J3" s="132"/>
      <c r="K3" s="132"/>
      <c r="L3" s="132" t="s">
        <v>7</v>
      </c>
      <c r="M3" s="132"/>
      <c r="N3" s="132"/>
    </row>
    <row r="4" spans="1:14" ht="20.25" customHeight="1">
      <c r="A4" s="132"/>
      <c r="B4" s="132"/>
      <c r="C4" s="43" t="s">
        <v>8</v>
      </c>
      <c r="D4" s="43" t="s">
        <v>9</v>
      </c>
      <c r="E4" s="43" t="s">
        <v>10</v>
      </c>
      <c r="F4" s="43" t="s">
        <v>8</v>
      </c>
      <c r="G4" s="43" t="s">
        <v>9</v>
      </c>
      <c r="H4" s="43" t="s">
        <v>10</v>
      </c>
      <c r="I4" s="43" t="s">
        <v>8</v>
      </c>
      <c r="J4" s="43" t="s">
        <v>9</v>
      </c>
      <c r="K4" s="43" t="s">
        <v>10</v>
      </c>
      <c r="L4" s="43" t="s">
        <v>8</v>
      </c>
      <c r="M4" s="43" t="s">
        <v>9</v>
      </c>
      <c r="N4" s="43" t="s">
        <v>10</v>
      </c>
    </row>
    <row r="5" spans="1:14" ht="20.25" customHeight="1" thickBot="1">
      <c r="A5" s="90" t="s">
        <v>65</v>
      </c>
      <c r="B5" s="123"/>
      <c r="C5" s="42">
        <v>20478</v>
      </c>
      <c r="D5" s="42">
        <v>36813</v>
      </c>
      <c r="E5" s="42">
        <v>57291</v>
      </c>
      <c r="F5" s="42">
        <v>20059</v>
      </c>
      <c r="G5" s="42">
        <v>35949</v>
      </c>
      <c r="H5" s="42">
        <v>56008</v>
      </c>
      <c r="I5" s="42">
        <v>19604</v>
      </c>
      <c r="J5" s="42">
        <v>34649</v>
      </c>
      <c r="K5" s="42">
        <v>54253</v>
      </c>
      <c r="L5" s="42">
        <v>19643</v>
      </c>
      <c r="M5" s="42">
        <v>34790</v>
      </c>
      <c r="N5" s="42">
        <v>54433</v>
      </c>
    </row>
    <row r="6" spans="1:14" ht="20.25" customHeight="1" thickTop="1">
      <c r="A6" s="102" t="s">
        <v>66</v>
      </c>
      <c r="B6" s="55" t="s">
        <v>67</v>
      </c>
      <c r="C6" s="53">
        <v>117</v>
      </c>
      <c r="D6" s="53">
        <v>180</v>
      </c>
      <c r="E6" s="53">
        <v>297</v>
      </c>
      <c r="F6" s="53">
        <v>95</v>
      </c>
      <c r="G6" s="53">
        <v>154</v>
      </c>
      <c r="H6" s="53">
        <v>249</v>
      </c>
      <c r="I6" s="53">
        <v>10</v>
      </c>
      <c r="J6" s="53">
        <v>16</v>
      </c>
      <c r="K6" s="53">
        <v>26</v>
      </c>
      <c r="L6" s="53">
        <v>85</v>
      </c>
      <c r="M6" s="53">
        <v>140</v>
      </c>
      <c r="N6" s="53">
        <v>225</v>
      </c>
    </row>
    <row r="7" spans="1:14" ht="20.25" customHeight="1">
      <c r="A7" s="124"/>
      <c r="B7" s="56" t="s">
        <v>68</v>
      </c>
      <c r="C7" s="54">
        <v>62</v>
      </c>
      <c r="D7" s="54">
        <v>23</v>
      </c>
      <c r="E7" s="54">
        <v>85</v>
      </c>
      <c r="F7" s="54">
        <v>50</v>
      </c>
      <c r="G7" s="54">
        <v>17</v>
      </c>
      <c r="H7" s="54">
        <v>67</v>
      </c>
      <c r="I7" s="54">
        <v>34</v>
      </c>
      <c r="J7" s="54">
        <v>10</v>
      </c>
      <c r="K7" s="54">
        <v>44</v>
      </c>
      <c r="L7" s="54">
        <v>44</v>
      </c>
      <c r="M7" s="54">
        <v>16</v>
      </c>
      <c r="N7" s="54">
        <v>60</v>
      </c>
    </row>
    <row r="8" spans="1:14" ht="20.25" customHeight="1">
      <c r="A8" s="124"/>
      <c r="B8" s="56" t="s">
        <v>69</v>
      </c>
      <c r="C8" s="54">
        <v>223</v>
      </c>
      <c r="D8" s="54">
        <v>139</v>
      </c>
      <c r="E8" s="54">
        <v>362</v>
      </c>
      <c r="F8" s="54">
        <v>149</v>
      </c>
      <c r="G8" s="54">
        <v>78</v>
      </c>
      <c r="H8" s="54">
        <v>227</v>
      </c>
      <c r="I8" s="54">
        <v>1407</v>
      </c>
      <c r="J8" s="54">
        <v>413</v>
      </c>
      <c r="K8" s="54">
        <v>1820</v>
      </c>
      <c r="L8" s="54">
        <v>1397</v>
      </c>
      <c r="M8" s="54">
        <v>423</v>
      </c>
      <c r="N8" s="54">
        <v>1820</v>
      </c>
    </row>
    <row r="9" spans="1:14" ht="20.25" customHeight="1">
      <c r="A9" s="124"/>
      <c r="B9" s="56" t="s">
        <v>70</v>
      </c>
      <c r="C9" s="54">
        <v>270</v>
      </c>
      <c r="D9" s="54">
        <v>111</v>
      </c>
      <c r="E9" s="54">
        <v>381</v>
      </c>
      <c r="F9" s="54">
        <v>216</v>
      </c>
      <c r="G9" s="54">
        <v>74</v>
      </c>
      <c r="H9" s="54">
        <v>290</v>
      </c>
      <c r="I9" s="54">
        <v>272</v>
      </c>
      <c r="J9" s="54">
        <v>90</v>
      </c>
      <c r="K9" s="54">
        <v>362</v>
      </c>
      <c r="L9" s="54">
        <v>269</v>
      </c>
      <c r="M9" s="54">
        <v>100</v>
      </c>
      <c r="N9" s="54">
        <v>369</v>
      </c>
    </row>
    <row r="10" spans="1:14" ht="20.25" customHeight="1">
      <c r="A10" s="124"/>
      <c r="B10" s="56" t="s">
        <v>71</v>
      </c>
      <c r="C10" s="54">
        <v>224</v>
      </c>
      <c r="D10" s="54">
        <v>60</v>
      </c>
      <c r="E10" s="54">
        <v>284</v>
      </c>
      <c r="F10" s="54">
        <v>160</v>
      </c>
      <c r="G10" s="54">
        <v>36</v>
      </c>
      <c r="H10" s="54">
        <v>196</v>
      </c>
      <c r="I10" s="54">
        <v>189</v>
      </c>
      <c r="J10" s="54">
        <v>31</v>
      </c>
      <c r="K10" s="54">
        <v>220</v>
      </c>
      <c r="L10" s="54">
        <v>203</v>
      </c>
      <c r="M10" s="54">
        <v>30</v>
      </c>
      <c r="N10" s="54">
        <v>233</v>
      </c>
    </row>
    <row r="11" spans="1:14" ht="20.25" customHeight="1">
      <c r="A11" s="124"/>
      <c r="B11" s="56" t="s">
        <v>72</v>
      </c>
      <c r="C11" s="54">
        <v>99</v>
      </c>
      <c r="D11" s="54">
        <v>97</v>
      </c>
      <c r="E11" s="54">
        <v>196</v>
      </c>
      <c r="F11" s="54">
        <v>46</v>
      </c>
      <c r="G11" s="54">
        <v>48</v>
      </c>
      <c r="H11" s="54">
        <v>94</v>
      </c>
      <c r="I11" s="54">
        <v>34</v>
      </c>
      <c r="J11" s="54">
        <v>41</v>
      </c>
      <c r="K11" s="54">
        <v>75</v>
      </c>
      <c r="L11" s="54">
        <v>35</v>
      </c>
      <c r="M11" s="54">
        <v>42</v>
      </c>
      <c r="N11" s="54">
        <v>77</v>
      </c>
    </row>
    <row r="12" spans="1:14" ht="20.25" customHeight="1">
      <c r="A12" s="124"/>
      <c r="B12" s="56" t="s">
        <v>73</v>
      </c>
      <c r="C12" s="54">
        <v>90</v>
      </c>
      <c r="D12" s="54">
        <v>23</v>
      </c>
      <c r="E12" s="54">
        <v>113</v>
      </c>
      <c r="F12" s="54">
        <v>79</v>
      </c>
      <c r="G12" s="54">
        <v>35</v>
      </c>
      <c r="H12" s="54">
        <v>114</v>
      </c>
      <c r="I12" s="54">
        <v>144</v>
      </c>
      <c r="J12" s="54">
        <v>58</v>
      </c>
      <c r="K12" s="54">
        <v>202</v>
      </c>
      <c r="L12" s="54">
        <v>107</v>
      </c>
      <c r="M12" s="54">
        <v>51</v>
      </c>
      <c r="N12" s="54">
        <v>158</v>
      </c>
    </row>
    <row r="13" spans="1:14" ht="20.25" customHeight="1">
      <c r="A13" s="124"/>
      <c r="B13" s="56" t="s">
        <v>74</v>
      </c>
      <c r="C13" s="54">
        <v>3</v>
      </c>
      <c r="D13" s="54">
        <v>0</v>
      </c>
      <c r="E13" s="54">
        <v>3</v>
      </c>
      <c r="F13" s="54">
        <v>1</v>
      </c>
      <c r="G13" s="54">
        <v>0</v>
      </c>
      <c r="H13" s="54">
        <v>1</v>
      </c>
      <c r="I13" s="54">
        <v>57</v>
      </c>
      <c r="J13" s="54">
        <v>9</v>
      </c>
      <c r="K13" s="54">
        <v>66</v>
      </c>
      <c r="L13" s="54">
        <v>57</v>
      </c>
      <c r="M13" s="54">
        <v>8</v>
      </c>
      <c r="N13" s="54">
        <v>65</v>
      </c>
    </row>
    <row r="14" spans="1:14" ht="20.25" customHeight="1">
      <c r="A14" s="124"/>
      <c r="B14" s="56" t="s">
        <v>75</v>
      </c>
      <c r="C14" s="54">
        <v>24</v>
      </c>
      <c r="D14" s="54">
        <v>3</v>
      </c>
      <c r="E14" s="54">
        <v>27</v>
      </c>
      <c r="F14" s="54">
        <v>22</v>
      </c>
      <c r="G14" s="54">
        <v>4</v>
      </c>
      <c r="H14" s="54">
        <v>26</v>
      </c>
      <c r="I14" s="54">
        <v>249</v>
      </c>
      <c r="J14" s="54">
        <v>35</v>
      </c>
      <c r="K14" s="54">
        <v>284</v>
      </c>
      <c r="L14" s="54">
        <v>249</v>
      </c>
      <c r="M14" s="54">
        <v>33</v>
      </c>
      <c r="N14" s="54">
        <v>282</v>
      </c>
    </row>
    <row r="15" spans="1:14" ht="20.25" customHeight="1">
      <c r="A15" s="124"/>
      <c r="B15" s="56" t="s">
        <v>76</v>
      </c>
      <c r="C15" s="54">
        <v>38</v>
      </c>
      <c r="D15" s="54">
        <v>47</v>
      </c>
      <c r="E15" s="54">
        <v>85</v>
      </c>
      <c r="F15" s="54">
        <v>6</v>
      </c>
      <c r="G15" s="54">
        <v>1</v>
      </c>
      <c r="H15" s="54">
        <v>7</v>
      </c>
      <c r="I15" s="54">
        <v>28</v>
      </c>
      <c r="J15" s="54">
        <v>0</v>
      </c>
      <c r="K15" s="54">
        <v>28</v>
      </c>
      <c r="L15" s="54">
        <v>31</v>
      </c>
      <c r="M15" s="54">
        <v>0</v>
      </c>
      <c r="N15" s="54">
        <v>31</v>
      </c>
    </row>
    <row r="16" spans="1:14" ht="20.25" customHeight="1">
      <c r="A16" s="124"/>
      <c r="B16" s="56" t="s">
        <v>77</v>
      </c>
      <c r="C16" s="54">
        <v>73</v>
      </c>
      <c r="D16" s="54">
        <v>67</v>
      </c>
      <c r="E16" s="54">
        <v>140</v>
      </c>
      <c r="F16" s="54">
        <v>75</v>
      </c>
      <c r="G16" s="54">
        <v>68</v>
      </c>
      <c r="H16" s="54">
        <v>143</v>
      </c>
      <c r="I16" s="54">
        <v>105</v>
      </c>
      <c r="J16" s="54">
        <v>74</v>
      </c>
      <c r="K16" s="54">
        <v>179</v>
      </c>
      <c r="L16" s="54">
        <v>101</v>
      </c>
      <c r="M16" s="54">
        <v>75</v>
      </c>
      <c r="N16" s="54">
        <v>176</v>
      </c>
    </row>
    <row r="17" spans="1:14" ht="20.25" customHeight="1">
      <c r="A17" s="124"/>
      <c r="B17" s="56" t="s">
        <v>78</v>
      </c>
      <c r="C17" s="54">
        <v>9604</v>
      </c>
      <c r="D17" s="54">
        <v>18848</v>
      </c>
      <c r="E17" s="54">
        <v>28452</v>
      </c>
      <c r="F17" s="54">
        <v>9234</v>
      </c>
      <c r="G17" s="54">
        <v>17796</v>
      </c>
      <c r="H17" s="54">
        <v>27030</v>
      </c>
      <c r="I17" s="54">
        <v>7380</v>
      </c>
      <c r="J17" s="54">
        <v>13465</v>
      </c>
      <c r="K17" s="54">
        <v>20845</v>
      </c>
      <c r="L17" s="54">
        <v>9370</v>
      </c>
      <c r="M17" s="54">
        <v>16420</v>
      </c>
      <c r="N17" s="54">
        <v>25790</v>
      </c>
    </row>
    <row r="18" spans="1:14" ht="20.25" customHeight="1">
      <c r="A18" s="124"/>
      <c r="B18" s="56" t="s">
        <v>79</v>
      </c>
      <c r="C18" s="54">
        <v>92987</v>
      </c>
      <c r="D18" s="54">
        <v>59670</v>
      </c>
      <c r="E18" s="54">
        <v>152657</v>
      </c>
      <c r="F18" s="54">
        <v>86059</v>
      </c>
      <c r="G18" s="54">
        <v>53505</v>
      </c>
      <c r="H18" s="54">
        <v>139564</v>
      </c>
      <c r="I18" s="54">
        <v>77402</v>
      </c>
      <c r="J18" s="54">
        <v>46803</v>
      </c>
      <c r="K18" s="54">
        <v>124205</v>
      </c>
      <c r="L18" s="54">
        <v>77637</v>
      </c>
      <c r="M18" s="54">
        <v>47159</v>
      </c>
      <c r="N18" s="54">
        <v>124796</v>
      </c>
    </row>
    <row r="19" spans="1:14" ht="20.25" customHeight="1">
      <c r="A19" s="124"/>
      <c r="B19" s="56" t="s">
        <v>80</v>
      </c>
      <c r="C19" s="54">
        <v>35</v>
      </c>
      <c r="D19" s="54">
        <v>76</v>
      </c>
      <c r="E19" s="54">
        <v>111</v>
      </c>
      <c r="F19" s="54">
        <v>26</v>
      </c>
      <c r="G19" s="54">
        <v>57</v>
      </c>
      <c r="H19" s="54">
        <v>83</v>
      </c>
      <c r="I19" s="54">
        <v>139</v>
      </c>
      <c r="J19" s="54">
        <v>292</v>
      </c>
      <c r="K19" s="54">
        <v>431</v>
      </c>
      <c r="L19" s="54">
        <v>125</v>
      </c>
      <c r="M19" s="54">
        <v>277</v>
      </c>
      <c r="N19" s="54">
        <v>402</v>
      </c>
    </row>
    <row r="20" spans="1:14" ht="20.25" customHeight="1">
      <c r="A20" s="124"/>
      <c r="B20" s="56" t="s">
        <v>81</v>
      </c>
      <c r="C20" s="54">
        <v>146</v>
      </c>
      <c r="D20" s="54">
        <v>370</v>
      </c>
      <c r="E20" s="54">
        <v>516</v>
      </c>
      <c r="F20" s="54">
        <v>67</v>
      </c>
      <c r="G20" s="54">
        <v>154</v>
      </c>
      <c r="H20" s="54">
        <v>221</v>
      </c>
      <c r="I20" s="54">
        <v>92</v>
      </c>
      <c r="J20" s="54">
        <v>224</v>
      </c>
      <c r="K20" s="54">
        <v>316</v>
      </c>
      <c r="L20" s="54">
        <v>90</v>
      </c>
      <c r="M20" s="54">
        <v>225</v>
      </c>
      <c r="N20" s="54">
        <v>315</v>
      </c>
    </row>
    <row r="21" spans="1:14" ht="20.25" customHeight="1" thickBot="1">
      <c r="A21" s="124"/>
      <c r="B21" s="57" t="s">
        <v>82</v>
      </c>
      <c r="C21" s="44">
        <v>103995</v>
      </c>
      <c r="D21" s="44">
        <v>79714</v>
      </c>
      <c r="E21" s="44">
        <v>183709</v>
      </c>
      <c r="F21" s="44">
        <v>96285</v>
      </c>
      <c r="G21" s="44">
        <v>72027</v>
      </c>
      <c r="H21" s="44">
        <v>168312</v>
      </c>
      <c r="I21" s="44">
        <v>87542</v>
      </c>
      <c r="J21" s="44">
        <v>61561</v>
      </c>
      <c r="K21" s="44">
        <v>149103</v>
      </c>
      <c r="L21" s="44">
        <v>89800</v>
      </c>
      <c r="M21" s="44">
        <v>64999</v>
      </c>
      <c r="N21" s="44">
        <v>154799</v>
      </c>
    </row>
    <row r="22" spans="1:14" ht="20.25" customHeight="1" thickTop="1">
      <c r="A22" s="102" t="s">
        <v>83</v>
      </c>
      <c r="B22" s="58" t="s">
        <v>84</v>
      </c>
      <c r="C22" s="46">
        <v>83</v>
      </c>
      <c r="D22" s="46">
        <v>36</v>
      </c>
      <c r="E22" s="46">
        <v>119</v>
      </c>
      <c r="F22" s="46">
        <v>48</v>
      </c>
      <c r="G22" s="46">
        <v>11</v>
      </c>
      <c r="H22" s="46">
        <v>59</v>
      </c>
      <c r="I22" s="46">
        <v>43</v>
      </c>
      <c r="J22" s="46">
        <v>7</v>
      </c>
      <c r="K22" s="46">
        <v>50</v>
      </c>
      <c r="L22" s="46">
        <v>44</v>
      </c>
      <c r="M22" s="46">
        <v>9</v>
      </c>
      <c r="N22" s="46">
        <v>53</v>
      </c>
    </row>
    <row r="23" spans="1:14" ht="20.25" customHeight="1">
      <c r="A23" s="124"/>
      <c r="B23" s="59" t="s">
        <v>85</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c r="A24" s="124"/>
      <c r="B24" s="59" t="s">
        <v>86</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c r="A25" s="124"/>
      <c r="B25" s="59" t="s">
        <v>87</v>
      </c>
      <c r="C25" s="47">
        <v>386</v>
      </c>
      <c r="D25" s="47">
        <v>184</v>
      </c>
      <c r="E25" s="47">
        <v>570</v>
      </c>
      <c r="F25" s="47">
        <v>362</v>
      </c>
      <c r="G25" s="47">
        <v>169</v>
      </c>
      <c r="H25" s="47">
        <v>531</v>
      </c>
      <c r="I25" s="47">
        <v>1003</v>
      </c>
      <c r="J25" s="47">
        <v>317</v>
      </c>
      <c r="K25" s="47">
        <v>1320</v>
      </c>
      <c r="L25" s="47">
        <v>1009</v>
      </c>
      <c r="M25" s="47">
        <v>340</v>
      </c>
      <c r="N25" s="47">
        <v>1349</v>
      </c>
    </row>
    <row r="26" spans="1:14" ht="20.25" customHeight="1">
      <c r="A26" s="124"/>
      <c r="B26" s="59" t="s">
        <v>88</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c r="A27" s="124"/>
      <c r="B27" s="59" t="s">
        <v>89</v>
      </c>
      <c r="C27" s="47">
        <v>10</v>
      </c>
      <c r="D27" s="47">
        <v>28</v>
      </c>
      <c r="E27" s="47">
        <v>38</v>
      </c>
      <c r="F27" s="47">
        <v>9</v>
      </c>
      <c r="G27" s="47">
        <v>18</v>
      </c>
      <c r="H27" s="47">
        <v>27</v>
      </c>
      <c r="I27" s="47">
        <v>11</v>
      </c>
      <c r="J27" s="47">
        <v>16</v>
      </c>
      <c r="K27" s="47">
        <v>27</v>
      </c>
      <c r="L27" s="47">
        <v>15</v>
      </c>
      <c r="M27" s="47">
        <v>28</v>
      </c>
      <c r="N27" s="47">
        <v>43</v>
      </c>
    </row>
    <row r="28" spans="1:14" ht="20.25" customHeight="1">
      <c r="A28" s="124"/>
      <c r="B28" s="59" t="s">
        <v>90</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c r="A29" s="125"/>
      <c r="B29" s="60" t="s">
        <v>91</v>
      </c>
      <c r="C29" s="45">
        <v>82015</v>
      </c>
      <c r="D29" s="45">
        <v>38798</v>
      </c>
      <c r="E29" s="45">
        <v>120813</v>
      </c>
      <c r="F29" s="45">
        <v>76210</v>
      </c>
      <c r="G29" s="45">
        <v>35212</v>
      </c>
      <c r="H29" s="45">
        <v>111422</v>
      </c>
      <c r="I29" s="45">
        <v>72988</v>
      </c>
      <c r="J29" s="45">
        <v>38265</v>
      </c>
      <c r="K29" s="45">
        <v>111253</v>
      </c>
      <c r="L29" s="45">
        <v>73353</v>
      </c>
      <c r="M29" s="45">
        <v>38642</v>
      </c>
      <c r="N29" s="45">
        <v>111995</v>
      </c>
    </row>
    <row r="30" spans="1:14" ht="20.25" customHeight="1" thickTop="1">
      <c r="A30" s="126" t="s">
        <v>11</v>
      </c>
      <c r="B30" s="61" t="s">
        <v>12</v>
      </c>
      <c r="C30" s="52">
        <v>480380</v>
      </c>
      <c r="D30" s="52">
        <v>757705</v>
      </c>
      <c r="E30" s="52">
        <v>1238085</v>
      </c>
      <c r="F30" s="52">
        <v>483647</v>
      </c>
      <c r="G30" s="52">
        <v>762109</v>
      </c>
      <c r="H30" s="52">
        <v>1245756</v>
      </c>
      <c r="I30" s="52">
        <v>454904</v>
      </c>
      <c r="J30" s="52">
        <v>716770</v>
      </c>
      <c r="K30" s="52">
        <v>1171674</v>
      </c>
      <c r="L30" s="52">
        <v>460601</v>
      </c>
      <c r="M30" s="52">
        <v>725896</v>
      </c>
      <c r="N30" s="52">
        <v>1186497</v>
      </c>
    </row>
    <row r="31" spans="1:14" ht="20.25" customHeight="1">
      <c r="A31" s="127"/>
      <c r="B31" s="59" t="s">
        <v>13</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c r="A32" s="127"/>
      <c r="B32" s="59" t="s">
        <v>14</v>
      </c>
      <c r="C32" s="47">
        <v>0</v>
      </c>
      <c r="D32" s="47">
        <v>0</v>
      </c>
      <c r="E32" s="47">
        <v>0</v>
      </c>
      <c r="F32" s="47">
        <v>0</v>
      </c>
      <c r="G32" s="47">
        <v>0</v>
      </c>
      <c r="H32" s="47">
        <v>0</v>
      </c>
      <c r="I32" s="47">
        <v>0</v>
      </c>
      <c r="J32" s="47">
        <v>0</v>
      </c>
      <c r="K32" s="47">
        <v>0</v>
      </c>
      <c r="L32" s="47">
        <v>0</v>
      </c>
      <c r="M32" s="47">
        <v>0</v>
      </c>
      <c r="N32" s="47">
        <v>0</v>
      </c>
    </row>
    <row r="33" spans="1:14" ht="20.25" customHeight="1">
      <c r="A33" s="127"/>
      <c r="B33" s="59" t="s">
        <v>15</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c r="A34" s="128"/>
      <c r="B34" s="57" t="s">
        <v>92</v>
      </c>
      <c r="C34" s="44">
        <v>1282920</v>
      </c>
      <c r="D34" s="44">
        <v>2033956</v>
      </c>
      <c r="E34" s="44">
        <v>3316876</v>
      </c>
      <c r="F34" s="44">
        <v>1299062</v>
      </c>
      <c r="G34" s="44">
        <v>2050871</v>
      </c>
      <c r="H34" s="44">
        <v>3349933</v>
      </c>
      <c r="I34" s="44">
        <v>1287917</v>
      </c>
      <c r="J34" s="44">
        <v>2015540</v>
      </c>
      <c r="K34" s="44">
        <v>3303457</v>
      </c>
      <c r="L34" s="44">
        <v>1297346</v>
      </c>
      <c r="M34" s="44">
        <v>2030878</v>
      </c>
      <c r="N34" s="44">
        <v>3328224</v>
      </c>
    </row>
    <row r="35" spans="1:14" s="64" customFormat="1" ht="20.25" customHeight="1" thickTop="1">
      <c r="A35" s="129" t="s">
        <v>93</v>
      </c>
      <c r="B35" s="129"/>
      <c r="C35" s="63">
        <v>47718</v>
      </c>
      <c r="D35" s="63">
        <v>57525</v>
      </c>
      <c r="E35" s="63">
        <v>105243</v>
      </c>
      <c r="F35" s="63">
        <v>46512</v>
      </c>
      <c r="G35" s="63">
        <v>56052</v>
      </c>
      <c r="H35" s="63">
        <v>102564</v>
      </c>
      <c r="I35" s="63">
        <v>45713</v>
      </c>
      <c r="J35" s="63">
        <v>54743</v>
      </c>
      <c r="K35" s="63">
        <v>100456</v>
      </c>
      <c r="L35" s="63">
        <v>45714</v>
      </c>
      <c r="M35" s="63">
        <v>54692</v>
      </c>
      <c r="N35" s="63">
        <v>100406</v>
      </c>
    </row>
    <row r="36" spans="1:14" s="64" customFormat="1" ht="20.25" customHeight="1">
      <c r="A36" s="130" t="s">
        <v>16</v>
      </c>
      <c r="B36" s="130"/>
      <c r="C36" s="65">
        <v>39645</v>
      </c>
      <c r="D36" s="65">
        <v>90658</v>
      </c>
      <c r="E36" s="65">
        <v>130303</v>
      </c>
      <c r="F36" s="65">
        <v>38993</v>
      </c>
      <c r="G36" s="65">
        <v>87462</v>
      </c>
      <c r="H36" s="65">
        <v>126455</v>
      </c>
      <c r="I36" s="65">
        <v>40614</v>
      </c>
      <c r="J36" s="65">
        <v>154445</v>
      </c>
      <c r="K36" s="65">
        <v>195059</v>
      </c>
      <c r="L36" s="65">
        <v>40534</v>
      </c>
      <c r="M36" s="65">
        <v>157219</v>
      </c>
      <c r="N36" s="65">
        <v>197753</v>
      </c>
    </row>
    <row r="37" spans="1:14" ht="20.25" customHeight="1">
      <c r="A37" s="121" t="s">
        <v>94</v>
      </c>
      <c r="B37" s="121"/>
      <c r="C37" s="48">
        <v>1576771</v>
      </c>
      <c r="D37" s="48">
        <v>2337464</v>
      </c>
      <c r="E37" s="48">
        <v>3914235</v>
      </c>
      <c r="F37" s="48">
        <v>1577121</v>
      </c>
      <c r="G37" s="48">
        <v>2337573</v>
      </c>
      <c r="H37" s="48">
        <v>3914694</v>
      </c>
      <c r="I37" s="48">
        <v>1554378</v>
      </c>
      <c r="J37" s="48">
        <v>2359203</v>
      </c>
      <c r="K37" s="48">
        <v>3913581</v>
      </c>
      <c r="L37" s="48">
        <v>1566390</v>
      </c>
      <c r="M37" s="48">
        <v>2381220</v>
      </c>
      <c r="N37" s="48">
        <v>3947610</v>
      </c>
    </row>
    <row r="38" spans="1:14" ht="19.5" customHeight="1">
      <c r="A38" s="6"/>
      <c r="B38" s="2" t="s">
        <v>56</v>
      </c>
      <c r="C38" s="7"/>
      <c r="D38" s="8"/>
      <c r="E38" s="8"/>
      <c r="F38" s="8"/>
      <c r="G38" s="8"/>
      <c r="H38" s="8"/>
      <c r="I38" s="8"/>
      <c r="J38" s="8"/>
      <c r="K38" s="8"/>
      <c r="L38" s="8"/>
      <c r="M38" s="8"/>
      <c r="N38" s="1"/>
    </row>
    <row r="39" spans="1:14" ht="134.25" customHeight="1">
      <c r="A39" s="41"/>
      <c r="B39" s="99"/>
      <c r="C39" s="122"/>
      <c r="D39" s="122"/>
      <c r="E39" s="122"/>
      <c r="F39" s="122"/>
      <c r="G39" s="122"/>
      <c r="H39" s="122"/>
      <c r="I39" s="122"/>
      <c r="J39" s="122"/>
      <c r="K39" s="122"/>
      <c r="L39" s="122"/>
      <c r="M39" s="122"/>
      <c r="N39" s="40"/>
    </row>
    <row r="40" spans="1:14" ht="15" customHeight="1">
      <c r="A40" s="32"/>
      <c r="B40" s="4"/>
      <c r="C40" s="1"/>
      <c r="D40" s="1"/>
      <c r="E40" s="1"/>
      <c r="F40" s="1"/>
      <c r="G40" s="1"/>
      <c r="H40" s="1"/>
      <c r="I40" s="1"/>
      <c r="J40" s="1"/>
      <c r="K40" s="1"/>
      <c r="L40" s="1"/>
      <c r="M40" s="1"/>
      <c r="N40" s="1"/>
    </row>
    <row r="41" spans="1:14" ht="15" customHeight="1">
      <c r="A41" s="32"/>
      <c r="C41" s="1"/>
      <c r="D41" s="1"/>
      <c r="E41" s="1"/>
      <c r="F41" s="1"/>
      <c r="G41" s="1"/>
      <c r="H41" s="1"/>
      <c r="I41" s="1"/>
      <c r="J41" s="1"/>
      <c r="K41" s="1"/>
      <c r="L41" s="1"/>
      <c r="M41" s="1"/>
      <c r="N41" s="1"/>
    </row>
    <row r="42" spans="3:13" ht="16.5">
      <c r="C42" s="10"/>
      <c r="D42" s="10"/>
      <c r="E42" s="10"/>
      <c r="F42" s="10"/>
      <c r="G42" s="10"/>
      <c r="H42" s="10"/>
      <c r="I42" s="10"/>
      <c r="J42" s="10"/>
      <c r="K42" s="10"/>
      <c r="L42" s="10"/>
      <c r="M42" s="10"/>
    </row>
    <row r="47" spans="3:13" ht="16.5">
      <c r="C47" s="10"/>
      <c r="D47" s="10"/>
      <c r="E47" s="10"/>
      <c r="F47" s="10"/>
      <c r="G47" s="10"/>
      <c r="H47" s="10"/>
      <c r="I47" s="10"/>
      <c r="J47" s="10"/>
      <c r="K47" s="10"/>
      <c r="L47" s="10"/>
      <c r="M47" s="10"/>
    </row>
  </sheetData>
  <sheetProtection/>
  <mergeCells count="14">
    <mergeCell ref="A1:M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2015-10-01T08:53:29Z</cp:lastPrinted>
  <dcterms:created xsi:type="dcterms:W3CDTF">1997-01-14T01:50:29Z</dcterms:created>
  <dcterms:modified xsi:type="dcterms:W3CDTF">2017-09-29T06:52:33Z</dcterms:modified>
  <cp:category/>
  <cp:version/>
  <cp:contentType/>
  <cp:contentStatus/>
</cp:coreProperties>
</file>