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i77\Desktop\麗光\視察業務1100901-新\3.政策宣導(按月、按季辦理)每月10日前要報送\★刊登版-按季按月每月10日前公告\113\113Q1\"/>
    </mc:Choice>
  </mc:AlternateContent>
  <bookViews>
    <workbookView xWindow="0" yWindow="0" windowWidth="23040" windowHeight="9000"/>
  </bookViews>
  <sheets>
    <sheet name="113Q1" sheetId="23" r:id="rId1"/>
  </sheets>
  <definedNames>
    <definedName name="_xlnm.Print_Area" localSheetId="0">'113Q1'!$A$1:$M$63</definedName>
    <definedName name="_xlnm.Print_Titles" localSheetId="0">'113Q1'!$1:$5</definedName>
  </definedNames>
  <calcPr calcId="152511"/>
</workbook>
</file>

<file path=xl/calcChain.xml><?xml version="1.0" encoding="utf-8"?>
<calcChain xmlns="http://schemas.openxmlformats.org/spreadsheetml/2006/main">
  <c r="I50" i="23" l="1"/>
</calcChain>
</file>

<file path=xl/sharedStrings.xml><?xml version="1.0" encoding="utf-8"?>
<sst xmlns="http://schemas.openxmlformats.org/spreadsheetml/2006/main" count="349" uniqueCount="156">
  <si>
    <t>媒體政策及業務宣導執行情形表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</si>
  <si>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</si>
  <si>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</si>
  <si>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</si>
  <si>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</si>
  <si>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</si>
  <si>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</si>
  <si>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</si>
  <si>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</si>
  <si>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</si>
  <si>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</si>
  <si>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</si>
  <si>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</si>
  <si>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</si>
  <si>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</si>
  <si>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</si>
  <si>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</si>
  <si>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</si>
  <si>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</si>
  <si>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</si>
  <si>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</si>
  <si>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</si>
  <si>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</si>
  <si>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</si>
  <si>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</si>
  <si>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</si>
  <si>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</si>
  <si>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</si>
  <si>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</si>
  <si>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</si>
  <si>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</si>
  <si>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</si>
  <si>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覆核:</t>
  </si>
  <si>
    <t>單位主管:</t>
  </si>
  <si>
    <t>內政部移民署</t>
    <phoneticPr fontId="21" type="noConversion"/>
  </si>
  <si>
    <t>新住民發展基金</t>
    <phoneticPr fontId="21" type="noConversion"/>
  </si>
  <si>
    <t>內政部移民署</t>
    <phoneticPr fontId="16" type="noConversion"/>
  </si>
  <si>
    <t>網路媒體</t>
  </si>
  <si>
    <t>廣播媒體</t>
  </si>
  <si>
    <t>新住民發展基金</t>
  </si>
  <si>
    <t>秘書室</t>
  </si>
  <si>
    <t>非營業特種基金</t>
  </si>
  <si>
    <t>辦理新住民家庭成長及子女托育、多元文化計畫</t>
  </si>
  <si>
    <t>移民事務組</t>
  </si>
  <si>
    <t>雲林縣紫色姊妹協會</t>
    <phoneticPr fontId="16" type="noConversion"/>
  </si>
  <si>
    <t>藉由廣播節目認識關於東南亞與世界之點滴，從不同角度換位思考，引領聽眾認識新住民多元文化。</t>
    <phoneticPr fontId="16" type="noConversion"/>
  </si>
  <si>
    <t>姊妹電台</t>
    <phoneticPr fontId="16" type="noConversion"/>
  </si>
  <si>
    <t>屬新住民發展基金補助民間團體辦理宣導計畫。</t>
    <phoneticPr fontId="16" type="noConversion"/>
  </si>
  <si>
    <t>網路媒體</t>
    <phoneticPr fontId="16" type="noConversion"/>
  </si>
  <si>
    <t>「新住民心人生」、「Fun心住台灣」及「新住民談生活」</t>
    <phoneticPr fontId="16" type="noConversion"/>
  </si>
  <si>
    <t>財團法人台北國際社區文化基金會</t>
  </si>
  <si>
    <t>藉由廣播節目邀請新住民分享在臺灣生活經驗，增進國人對新住民的認識，以及不同族群間尊重與包容。</t>
    <phoneticPr fontId="16" type="noConversion"/>
  </si>
  <si>
    <t>台北國際社區廣播電台</t>
    <phoneticPr fontId="16" type="noConversion"/>
  </si>
  <si>
    <t>緣來～在寶島</t>
    <phoneticPr fontId="16" type="noConversion"/>
  </si>
  <si>
    <t>社團法人中華外籍配偶暨勞工之聲協會</t>
  </si>
  <si>
    <t>藉由廣播節目使新住民了解自身權益，增進民眾對多元文化認識。</t>
    <phoneticPr fontId="16" type="noConversion"/>
  </si>
  <si>
    <t>中廣新聞網</t>
    <phoneticPr fontId="16" type="noConversion"/>
  </si>
  <si>
    <t>Apple Podcast、Google Podcast、Spotify等Podcast平台</t>
    <phoneticPr fontId="16" type="noConversion"/>
  </si>
  <si>
    <t>新生報到-我們在台灣</t>
  </si>
  <si>
    <t>社團法人新竹市愛惜社區推展協會</t>
  </si>
  <si>
    <t>IC之音‧竹科廣播電台</t>
    <phoneticPr fontId="16" type="noConversion"/>
  </si>
  <si>
    <t>平面媒體</t>
    <phoneticPr fontId="16" type="noConversion"/>
  </si>
  <si>
    <t>電視媒體</t>
    <phoneticPr fontId="16" type="noConversion"/>
  </si>
  <si>
    <t>含廠商回饋</t>
    <phoneticPr fontId="16" type="noConversion"/>
  </si>
  <si>
    <t>112年度新住民影音紀實報導計畫</t>
    <phoneticPr fontId="16" type="noConversion"/>
  </si>
  <si>
    <t>民視文化事業股份有限公司</t>
    <phoneticPr fontId="16" type="noConversion"/>
  </si>
  <si>
    <t>我們一家人-臺灣新住力節目宣傳及託播</t>
    <phoneticPr fontId="16" type="noConversion"/>
  </si>
  <si>
    <t>藉由製播新住民專屬專題新聞與報導性節目，並舉辦培力活動等，以擴大服務新住民及其家庭，促進文化融合、鼓勵新住民社會參與並彰顯新住民新力量。</t>
    <phoneticPr fontId="16" type="noConversion"/>
  </si>
  <si>
    <t>新住民發展基金</t>
    <phoneticPr fontId="16" type="noConversion"/>
  </si>
  <si>
    <t>112年新住民培力發展資訊網站推廣服務案</t>
    <phoneticPr fontId="16" type="noConversion"/>
  </si>
  <si>
    <t>新住民培力發展資訊網</t>
    <phoneticPr fontId="16" type="noConversion"/>
  </si>
  <si>
    <t>非營業特種基金</t>
    <phoneticPr fontId="16" type="noConversion"/>
  </si>
  <si>
    <t>藉由網路活動提供新住民最新資訊及新住民關心之議題，並推廣本網站，提高網站使用受眾。</t>
    <phoneticPr fontId="16" type="noConversion"/>
  </si>
  <si>
    <t>民視新聞台、民視台灣台、民視第一台、民視無線台</t>
    <phoneticPr fontId="16" type="noConversion"/>
  </si>
  <si>
    <t>無</t>
    <phoneticPr fontId="16" type="noConversion"/>
  </si>
  <si>
    <t>新住民發展基金</t>
    <phoneticPr fontId="16" type="noConversion"/>
  </si>
  <si>
    <t>112.5.15-113.5.14(涵蓋期程)；113.1.1-113.1.31(刊登期間)</t>
    <phoneticPr fontId="16" type="noConversion"/>
  </si>
  <si>
    <t>LINE TV、KOC宣傳、鏡新聞、YouTube、Facebook、IG、Line、民視新聞/民視線上APP、民視官方網站、民視新聞網、Apple Podcast、SoundOn、Spotify等Podcast平台</t>
    <phoneticPr fontId="16" type="noConversion"/>
  </si>
  <si>
    <t>112.5.15-113.5.14(涵蓋期程)；113.1.17(刊登日期)</t>
    <phoneticPr fontId="16" type="noConversion"/>
  </si>
  <si>
    <t>自由時報、Taipei Times</t>
    <phoneticPr fontId="16" type="noConversion"/>
  </si>
  <si>
    <t>112.5.15-113.5.14(涵蓋期程)；113.1.1-113.1.31(撥出期間)</t>
    <phoneticPr fontId="16" type="noConversion"/>
  </si>
  <si>
    <t>113年度多元文化宣導計畫</t>
    <phoneticPr fontId="16" type="noConversion"/>
  </si>
  <si>
    <t>113年度多元文化宣導計畫：哈囉！聽見東南亞</t>
    <phoneticPr fontId="16" type="noConversion"/>
  </si>
  <si>
    <t>113.1.1-113.12.31(涵蓋期程)；
113.1.7、113.1.14、113.1.21、113.1.28(播出時間)</t>
    <phoneticPr fontId="16" type="noConversion"/>
  </si>
  <si>
    <t>113.1.1-113.12.31(涵蓋期程)；
113.1.7-113.1.31(刊登期間)</t>
    <phoneticPr fontId="16" type="noConversion"/>
  </si>
  <si>
    <t>Apple Podcast、SoundOn、Spotify等平台、Facebook、Youtube</t>
    <phoneticPr fontId="16" type="noConversion"/>
  </si>
  <si>
    <t>「新住民心人生」、「Fun心住台灣」及「新住民談生活」</t>
    <phoneticPr fontId="16" type="noConversion"/>
  </si>
  <si>
    <t>113年新住民心台灣-ICRT廣播電台節目宣傳專案</t>
    <phoneticPr fontId="16" type="noConversion"/>
  </si>
  <si>
    <t>113.1.1-113.12.31(涵蓋期程)；
113.1.1-113.1.31(撥出期間)</t>
    <phoneticPr fontId="16" type="noConversion"/>
  </si>
  <si>
    <t>113.1.1-113.12.31(涵蓋期程)；
113.1.1-113.1.31(刊登期間)</t>
    <phoneticPr fontId="16" type="noConversion"/>
  </si>
  <si>
    <t>Apple Podcast、Google Podcast、Spotify等Podcast平台、Facebook、ICRT官方網站</t>
    <phoneticPr fontId="16" type="noConversion"/>
  </si>
  <si>
    <t>113年度【緣來～在寶島】全國性廣播宣導節目</t>
    <phoneticPr fontId="16" type="noConversion"/>
  </si>
  <si>
    <t>藉由廣播節目使新住民了解自身權益，增進民眾對多元文化認識。</t>
    <phoneticPr fontId="16" type="noConversion"/>
  </si>
  <si>
    <t>113.1.1-113.12.31(涵蓋期程)；
113.1.6、113.1.13、113.1.20、113.1.27(播出時間)</t>
    <phoneticPr fontId="16" type="noConversion"/>
  </si>
  <si>
    <t>藉由廣播節目分享新住民及子女故事與文化，並提升多元文化素養與國際觀。</t>
    <phoneticPr fontId="16" type="noConversion"/>
  </si>
  <si>
    <t>113.1.1-113.12.31(涵蓋期程)；
113.1.6-113.1.31(刊登期間)</t>
    <phoneticPr fontId="16" type="noConversion"/>
  </si>
  <si>
    <t>Apple Podcast、Google Podcast、Spotify等平台、IC之音數位音頻網站AOD</t>
    <phoneticPr fontId="16" type="noConversion"/>
  </si>
  <si>
    <t>多元族群分享愛</t>
    <phoneticPr fontId="16" type="noConversion"/>
  </si>
  <si>
    <t>「多元族群分享愛」113年度新住民廣播節目宣導計畫</t>
    <phoneticPr fontId="16" type="noConversion"/>
  </si>
  <si>
    <t>財團法人健康傳播事業基金會</t>
    <phoneticPr fontId="16" type="noConversion"/>
  </si>
  <si>
    <t>藉由廣播節目介紹新住民的文化特色，提升臺灣聽眾對新住民國家的認同。</t>
    <phoneticPr fontId="16" type="noConversion"/>
  </si>
  <si>
    <t>台北健康電台、大苗栗廣播電台、城市廣播電台、台南知音廣播電台</t>
    <phoneticPr fontId="16" type="noConversion"/>
  </si>
  <si>
    <t>Podcast平台</t>
    <phoneticPr fontId="16" type="noConversion"/>
  </si>
  <si>
    <t>112.5.15-113.5.14(涵蓋期程)；113.2.1-113.2.29(刊登期間)</t>
  </si>
  <si>
    <t>藉由製播新住民專屬專題新聞與報導性節目，並舉辦培力活動等，以擴大服務新住民及其家庭，促進文化融合、鼓勵新住民社會參與並彰顯新住民新力量。</t>
  </si>
  <si>
    <t>LINE TV、鏡新聞、YouTube、Facebook、IG、Line、民視新聞/民視線上APP、民視官方網站、民視新聞網、Apple Podcast、SoundOn、Spotify等Podcast平台</t>
  </si>
  <si>
    <t>平面媒體</t>
  </si>
  <si>
    <t>112.5.15-113.5.14(涵蓋期程)；113.2.1(刊登日期)</t>
  </si>
  <si>
    <t>中時新春特刊</t>
  </si>
  <si>
    <t>電視媒體</t>
  </si>
  <si>
    <t>112.5.15-113.5.14(涵蓋期程)；113.2.1-113.2.29(播出期間)</t>
  </si>
  <si>
    <t>民視新聞台、民視台灣台、民視第一台、民視無線台</t>
  </si>
  <si>
    <t>113.1.1-113.12.31(涵蓋期程)；
113.2.4、113.2.11、113.2.18、113.2.25(播出時間)</t>
    <phoneticPr fontId="16" type="noConversion"/>
  </si>
  <si>
    <t>姊妹電台</t>
  </si>
  <si>
    <t>屬新住民發展基金補助民間團體辦理宣導計畫。</t>
    <phoneticPr fontId="16" type="noConversion"/>
  </si>
  <si>
    <t>113.1.1-113.12.31(涵蓋期程)；
113.2.1-113.2.29(刊登期間)</t>
    <phoneticPr fontId="16" type="noConversion"/>
  </si>
  <si>
    <t>Apple Podcast、SoundOn、Spotify等平台、Facebook、Youtube</t>
  </si>
  <si>
    <t>113年新住民心台灣-ICRT廣播電台節目宣傳專案</t>
    <phoneticPr fontId="16" type="noConversion"/>
  </si>
  <si>
    <t>113.1.1-113.12.31(涵蓋期程)；
113.2.1-113.2.29(播出期間)</t>
    <phoneticPr fontId="16" type="noConversion"/>
  </si>
  <si>
    <t>台北國際社區廣播電台</t>
  </si>
  <si>
    <t>Apple Podcast、Google Podcast、Spotify等Podcast平台、Facebook、ICRT官方網站</t>
  </si>
  <si>
    <t>Apple Podcast、Google Podcast、Spotify等Podcast平台</t>
  </si>
  <si>
    <t>113.1.1-113.12.31(涵蓋期程)；
113.2.3、113.2.10、113.2.17、113.2.24(播出時間)</t>
    <phoneticPr fontId="16" type="noConversion"/>
  </si>
  <si>
    <t>IC之音‧竹科廣播電台</t>
  </si>
  <si>
    <t>Apple Podcast、Google Podcast、Spotify等平台、IC之音數位音頻網站AOD</t>
  </si>
  <si>
    <t>藉由廣播節目介紹新住民的文化特色，提升臺灣聽眾對新住民國家的認同。</t>
    <phoneticPr fontId="16" type="noConversion"/>
  </si>
  <si>
    <t>台北健康電台
大苗栗廣播電台
城市廣播電台
台南知音廣播電台</t>
  </si>
  <si>
    <t>113.1.1-113.12.31(涵蓋期程)；
113.2.3-113.2.29(刊登期間)</t>
    <phoneticPr fontId="16" type="noConversion"/>
  </si>
  <si>
    <t>Podcast平台</t>
  </si>
  <si>
    <t>新住民發展基金</t>
    <phoneticPr fontId="16" type="noConversion"/>
  </si>
  <si>
    <t>112.4.1-113.3.31(涵蓋期程)；113.2.1-2.29(刊登期間)</t>
    <phoneticPr fontId="16" type="noConversion"/>
  </si>
  <si>
    <t>移民事務組</t>
    <phoneticPr fontId="16" type="noConversion"/>
  </si>
  <si>
    <t>辦理新住民創新服務、人才培力及活化產業發展計畫</t>
    <phoneticPr fontId="16" type="noConversion"/>
  </si>
  <si>
    <t>宜誠資訊股份有限公司</t>
    <phoneticPr fontId="16" type="noConversion"/>
  </si>
  <si>
    <t>新住民培力發展資訊網、Line、內政部全球資訊網</t>
    <phoneticPr fontId="16" type="noConversion"/>
  </si>
  <si>
    <t>合計</t>
    <phoneticPr fontId="16" type="noConversion"/>
  </si>
  <si>
    <t>製表:</t>
    <phoneticPr fontId="16" type="noConversion"/>
  </si>
  <si>
    <t>機關首長:</t>
    <phoneticPr fontId="16" type="noConversion"/>
  </si>
  <si>
    <t>112.5.15-113.5.14(涵蓋期程)；113.3.1-113.3.31(刊登期間)</t>
  </si>
  <si>
    <t>112.5.15-113.5.14(涵蓋期程)；113.3.1-113.3.31(播出期間)</t>
  </si>
  <si>
    <t>112.5.15-113.5.14(涵蓋期程)；113.3.14、113.3.20(刊登日期)</t>
    <phoneticPr fontId="16" type="noConversion"/>
  </si>
  <si>
    <t>今周刊、聯合報</t>
  </si>
  <si>
    <t>ETToday、藍雀新傳媒、青年日報、nownews、風傳媒、臺灣導報、LINE TV、YouTube、Facebook、IG、Line、民視新聞/民視線上APP、民視官方網站、民視新聞網、Apple Podcast、SoundOn、Spotify等Podcast平台</t>
    <phoneticPr fontId="16" type="noConversion"/>
  </si>
  <si>
    <t>113.1.1-113.12.31(涵蓋期程)；
113.3.3、113.3.10、113.3.17、113.3.24、113.3.31(播出時間)</t>
  </si>
  <si>
    <t>113.1.1-113.12.31(涵蓋期程)；
113.3.1-113.3.31(刊登期間)</t>
  </si>
  <si>
    <t>藉由廣播節目認識關於東南亞與世界之點滴，從不同角度換位思考，引領聽眾認識新住民多元文化。</t>
  </si>
  <si>
    <t>113.1.1-113.12.31(涵蓋期程)；
113.3.1-113.3.31(撥出期間)</t>
  </si>
  <si>
    <t>藉由廣播節目邀請新住民分享在臺灣生活經驗，增進國人對新住民的認識，以及不同族群間尊重與包容。</t>
  </si>
  <si>
    <t>中廣新聞網</t>
  </si>
  <si>
    <t>113.1.1-113.12.31(涵蓋期程)；
113.3.2、113.3.9、113.3.16、113.3.23、113.3.30(播出時間)</t>
  </si>
  <si>
    <t>藉由廣播節目分享新住民及子女故事與文化，並提升多元文化素養與國際觀。</t>
  </si>
  <si>
    <t>藉由廣播節目介紹新住民的文化特色，提升臺灣聽眾對新住民國家的認同。</t>
  </si>
  <si>
    <t>藉由網路活動提供新住民最新資訊及新住民關心之議題，並推廣本網站，提高網站使用受眾。</t>
  </si>
  <si>
    <t>新住民培力發展資訊網、Line、內政部全球資訊網</t>
  </si>
  <si>
    <t>112.4.1-113.3.31(涵蓋期程)；113.3.13-113.3.26(刊登期間)</t>
    <phoneticPr fontId="16" type="noConversion"/>
  </si>
  <si>
    <t>中華民國113年第1季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</si>
</sst>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6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69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0" fontId="19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/>
    </xf>
    <xf numFmtId="176" fontId="20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/>
    </xf>
    <xf numFmtId="0" fontId="0" fillId="0" borderId="0" xfId="0" applyFo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10" borderId="4" xfId="0" applyFont="1" applyFill="1" applyBorder="1" applyAlignment="1">
      <alignment horizontal="left" vertical="center" wrapText="1" indent="1"/>
    </xf>
    <xf numFmtId="0" fontId="24" fillId="1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horizontal="left" vertical="center" wrapText="1"/>
    </xf>
    <xf numFmtId="176" fontId="25" fillId="1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BreakPreview" topLeftCell="A49" zoomScale="70" zoomScaleNormal="80" zoomScaleSheetLayoutView="70" workbookViewId="0">
      <selection activeCell="A51" sqref="A51:XFD54"/>
    </sheetView>
  </sheetViews>
  <sheetFormatPr defaultColWidth="8.5" defaultRowHeight="16.5" x14ac:dyDescent="0.25"/>
  <cols>
    <col min="1" max="1" width="12.375" style="7" customWidth="1"/>
    <col min="2" max="3" width="13.75" style="1" customWidth="1"/>
    <col min="4" max="4" width="9.75" style="1" customWidth="1"/>
    <col min="5" max="5" width="14.625" style="1" customWidth="1"/>
    <col min="6" max="7" width="7.75" style="1" customWidth="1"/>
    <col min="8" max="8" width="9.75" style="1" customWidth="1"/>
    <col min="9" max="9" width="11.75" style="1" customWidth="1"/>
    <col min="10" max="10" width="15.75" style="1" customWidth="1"/>
    <col min="11" max="11" width="25.75" style="1" customWidth="1"/>
    <col min="12" max="12" width="15.75" style="1" customWidth="1"/>
    <col min="13" max="13" width="12.75" style="1" customWidth="1"/>
    <col min="14" max="14" width="8.5" style="1" customWidth="1"/>
    <col min="15" max="16384" width="8.5" style="1"/>
  </cols>
  <sheetData>
    <row r="1" spans="1:14" ht="25.5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 ht="25.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9.5" x14ac:dyDescent="0.25">
      <c r="A3" s="38" t="s">
        <v>155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ht="19.5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1</v>
      </c>
    </row>
    <row r="5" spans="1:14" customFormat="1" ht="78" customHeight="1" x14ac:dyDescent="0.25">
      <c r="A5" s="8" t="s">
        <v>2</v>
      </c>
      <c r="B5" s="8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1"/>
    </row>
    <row r="6" spans="1:14" customFormat="1" ht="24" customHeight="1" x14ac:dyDescent="0.25">
      <c r="A6" s="39" t="s">
        <v>34</v>
      </c>
      <c r="B6" s="40"/>
      <c r="C6" s="40"/>
      <c r="D6" s="40"/>
      <c r="E6" s="40"/>
      <c r="F6" s="40"/>
      <c r="G6" s="40"/>
      <c r="H6" s="41"/>
      <c r="I6" s="14"/>
      <c r="J6" s="42"/>
      <c r="K6" s="43"/>
      <c r="L6" s="43"/>
      <c r="M6" s="44"/>
      <c r="N6" s="1"/>
    </row>
    <row r="7" spans="1:14" customFormat="1" x14ac:dyDescent="0.25">
      <c r="A7" s="10"/>
      <c r="B7" s="11"/>
      <c r="C7" s="30" t="s">
        <v>74</v>
      </c>
      <c r="D7" s="11"/>
      <c r="E7" s="11"/>
      <c r="F7" s="11"/>
      <c r="G7" s="11"/>
      <c r="H7" s="11"/>
      <c r="I7" s="12"/>
      <c r="J7" s="36"/>
      <c r="K7" s="11"/>
      <c r="L7" s="11"/>
      <c r="M7" s="11"/>
      <c r="N7" s="4"/>
    </row>
    <row r="8" spans="1:14" customFormat="1" ht="28.5" customHeight="1" x14ac:dyDescent="0.25">
      <c r="A8" s="39" t="s">
        <v>35</v>
      </c>
      <c r="B8" s="40"/>
      <c r="C8" s="40"/>
      <c r="D8" s="40"/>
      <c r="E8" s="40"/>
      <c r="F8" s="40"/>
      <c r="G8" s="40"/>
      <c r="H8" s="41"/>
      <c r="I8" s="14"/>
      <c r="J8" s="42"/>
      <c r="K8" s="43"/>
      <c r="L8" s="43"/>
      <c r="M8" s="44"/>
      <c r="N8" s="4"/>
    </row>
    <row r="9" spans="1:14" customFormat="1" ht="243" customHeight="1" x14ac:dyDescent="0.25">
      <c r="A9" s="51" t="s">
        <v>75</v>
      </c>
      <c r="B9" s="56" t="s">
        <v>66</v>
      </c>
      <c r="C9" s="59" t="s">
        <v>64</v>
      </c>
      <c r="D9" s="31" t="s">
        <v>37</v>
      </c>
      <c r="E9" s="31" t="s">
        <v>76</v>
      </c>
      <c r="F9" s="48" t="s">
        <v>40</v>
      </c>
      <c r="G9" s="48" t="s">
        <v>41</v>
      </c>
      <c r="H9" s="48" t="s">
        <v>42</v>
      </c>
      <c r="I9" s="45">
        <v>2260990</v>
      </c>
      <c r="J9" s="48" t="s">
        <v>65</v>
      </c>
      <c r="K9" s="48" t="s">
        <v>67</v>
      </c>
      <c r="L9" s="11" t="s">
        <v>77</v>
      </c>
      <c r="M9" s="11" t="s">
        <v>63</v>
      </c>
      <c r="N9" s="1"/>
    </row>
    <row r="10" spans="1:14" customFormat="1" ht="102" customHeight="1" x14ac:dyDescent="0.25">
      <c r="A10" s="55"/>
      <c r="B10" s="57"/>
      <c r="C10" s="60"/>
      <c r="D10" s="31" t="s">
        <v>61</v>
      </c>
      <c r="E10" s="31" t="s">
        <v>78</v>
      </c>
      <c r="F10" s="49"/>
      <c r="G10" s="49"/>
      <c r="H10" s="49"/>
      <c r="I10" s="46"/>
      <c r="J10" s="49"/>
      <c r="K10" s="49"/>
      <c r="L10" s="11" t="s">
        <v>79</v>
      </c>
      <c r="M10" s="11" t="s">
        <v>63</v>
      </c>
      <c r="N10" s="1"/>
    </row>
    <row r="11" spans="1:14" customFormat="1" ht="112.5" customHeight="1" x14ac:dyDescent="0.25">
      <c r="A11" s="52"/>
      <c r="B11" s="58"/>
      <c r="C11" s="61"/>
      <c r="D11" s="31" t="s">
        <v>62</v>
      </c>
      <c r="E11" s="31" t="s">
        <v>80</v>
      </c>
      <c r="F11" s="50"/>
      <c r="G11" s="50"/>
      <c r="H11" s="50"/>
      <c r="I11" s="47"/>
      <c r="J11" s="50"/>
      <c r="K11" s="50"/>
      <c r="L11" s="11" t="s">
        <v>73</v>
      </c>
      <c r="M11" s="11" t="s">
        <v>63</v>
      </c>
      <c r="N11" s="1"/>
    </row>
    <row r="12" spans="1:14" customFormat="1" ht="150" customHeight="1" x14ac:dyDescent="0.25">
      <c r="A12" s="51" t="s">
        <v>39</v>
      </c>
      <c r="B12" s="48" t="s">
        <v>81</v>
      </c>
      <c r="C12" s="53" t="s">
        <v>82</v>
      </c>
      <c r="D12" s="11" t="s">
        <v>38</v>
      </c>
      <c r="E12" s="11" t="s">
        <v>83</v>
      </c>
      <c r="F12" s="48" t="s">
        <v>43</v>
      </c>
      <c r="G12" s="48" t="s">
        <v>41</v>
      </c>
      <c r="H12" s="48" t="s">
        <v>42</v>
      </c>
      <c r="I12" s="45">
        <v>103745</v>
      </c>
      <c r="J12" s="62" t="s">
        <v>44</v>
      </c>
      <c r="K12" s="48" t="s">
        <v>45</v>
      </c>
      <c r="L12" s="11" t="s">
        <v>46</v>
      </c>
      <c r="M12" s="48" t="s">
        <v>47</v>
      </c>
      <c r="N12" s="1"/>
    </row>
    <row r="13" spans="1:14" customFormat="1" ht="114" customHeight="1" x14ac:dyDescent="0.25">
      <c r="A13" s="52"/>
      <c r="B13" s="50"/>
      <c r="C13" s="54"/>
      <c r="D13" s="11" t="s">
        <v>48</v>
      </c>
      <c r="E13" s="11" t="s">
        <v>84</v>
      </c>
      <c r="F13" s="50"/>
      <c r="G13" s="50"/>
      <c r="H13" s="50"/>
      <c r="I13" s="47"/>
      <c r="J13" s="63"/>
      <c r="K13" s="50"/>
      <c r="L13" s="11" t="s">
        <v>85</v>
      </c>
      <c r="M13" s="50"/>
      <c r="N13" s="1"/>
    </row>
    <row r="14" spans="1:14" customFormat="1" ht="114" customHeight="1" x14ac:dyDescent="0.25">
      <c r="A14" s="51" t="s">
        <v>39</v>
      </c>
      <c r="B14" s="56" t="s">
        <v>86</v>
      </c>
      <c r="C14" s="64" t="s">
        <v>87</v>
      </c>
      <c r="D14" s="11" t="s">
        <v>38</v>
      </c>
      <c r="E14" s="11" t="s">
        <v>88</v>
      </c>
      <c r="F14" s="48" t="s">
        <v>43</v>
      </c>
      <c r="G14" s="48" t="s">
        <v>41</v>
      </c>
      <c r="H14" s="48" t="s">
        <v>42</v>
      </c>
      <c r="I14" s="45">
        <v>177133</v>
      </c>
      <c r="J14" s="62" t="s">
        <v>50</v>
      </c>
      <c r="K14" s="48" t="s">
        <v>51</v>
      </c>
      <c r="L14" s="11" t="s">
        <v>52</v>
      </c>
      <c r="M14" s="48" t="s">
        <v>47</v>
      </c>
      <c r="N14" s="1"/>
    </row>
    <row r="15" spans="1:14" customFormat="1" ht="150.75" customHeight="1" x14ac:dyDescent="0.25">
      <c r="A15" s="52"/>
      <c r="B15" s="58"/>
      <c r="C15" s="65"/>
      <c r="D15" s="11" t="s">
        <v>48</v>
      </c>
      <c r="E15" s="11" t="s">
        <v>89</v>
      </c>
      <c r="F15" s="50"/>
      <c r="G15" s="50"/>
      <c r="H15" s="50"/>
      <c r="I15" s="47"/>
      <c r="J15" s="63"/>
      <c r="K15" s="50"/>
      <c r="L15" s="11" t="s">
        <v>90</v>
      </c>
      <c r="M15" s="50"/>
      <c r="N15" s="1"/>
    </row>
    <row r="16" spans="1:14" customFormat="1" ht="144.75" customHeight="1" x14ac:dyDescent="0.25">
      <c r="A16" s="51" t="s">
        <v>39</v>
      </c>
      <c r="B16" s="56" t="s">
        <v>53</v>
      </c>
      <c r="C16" s="64" t="s">
        <v>91</v>
      </c>
      <c r="D16" s="11" t="s">
        <v>38</v>
      </c>
      <c r="E16" s="11" t="s">
        <v>83</v>
      </c>
      <c r="F16" s="48" t="s">
        <v>43</v>
      </c>
      <c r="G16" s="48" t="s">
        <v>41</v>
      </c>
      <c r="H16" s="48" t="s">
        <v>42</v>
      </c>
      <c r="I16" s="45">
        <v>159333</v>
      </c>
      <c r="J16" s="62" t="s">
        <v>54</v>
      </c>
      <c r="K16" s="48" t="s">
        <v>92</v>
      </c>
      <c r="L16" s="11" t="s">
        <v>56</v>
      </c>
      <c r="M16" s="48" t="s">
        <v>47</v>
      </c>
      <c r="N16" s="4"/>
    </row>
    <row r="17" spans="1:14" customFormat="1" ht="114.75" customHeight="1" x14ac:dyDescent="0.25">
      <c r="A17" s="52"/>
      <c r="B17" s="58"/>
      <c r="C17" s="65"/>
      <c r="D17" s="11" t="s">
        <v>48</v>
      </c>
      <c r="E17" s="11" t="s">
        <v>84</v>
      </c>
      <c r="F17" s="50"/>
      <c r="G17" s="50"/>
      <c r="H17" s="50"/>
      <c r="I17" s="47"/>
      <c r="J17" s="63"/>
      <c r="K17" s="50"/>
      <c r="L17" s="11" t="s">
        <v>57</v>
      </c>
      <c r="M17" s="50"/>
      <c r="N17" s="1"/>
    </row>
    <row r="18" spans="1:14" s="29" customFormat="1" ht="139.5" customHeight="1" x14ac:dyDescent="0.25">
      <c r="A18" s="51" t="s">
        <v>39</v>
      </c>
      <c r="B18" s="56" t="s">
        <v>58</v>
      </c>
      <c r="C18" s="64" t="s">
        <v>58</v>
      </c>
      <c r="D18" s="11" t="s">
        <v>38</v>
      </c>
      <c r="E18" s="11" t="s">
        <v>93</v>
      </c>
      <c r="F18" s="48" t="s">
        <v>43</v>
      </c>
      <c r="G18" s="48" t="s">
        <v>41</v>
      </c>
      <c r="H18" s="48" t="s">
        <v>42</v>
      </c>
      <c r="I18" s="45">
        <v>89405</v>
      </c>
      <c r="J18" s="62" t="s">
        <v>59</v>
      </c>
      <c r="K18" s="48" t="s">
        <v>94</v>
      </c>
      <c r="L18" s="11" t="s">
        <v>60</v>
      </c>
      <c r="M18" s="48" t="s">
        <v>47</v>
      </c>
      <c r="N18" s="4"/>
    </row>
    <row r="19" spans="1:14" customFormat="1" ht="130.5" customHeight="1" x14ac:dyDescent="0.25">
      <c r="A19" s="52"/>
      <c r="B19" s="58"/>
      <c r="C19" s="65"/>
      <c r="D19" s="11" t="s">
        <v>48</v>
      </c>
      <c r="E19" s="11" t="s">
        <v>95</v>
      </c>
      <c r="F19" s="50"/>
      <c r="G19" s="50"/>
      <c r="H19" s="50"/>
      <c r="I19" s="47"/>
      <c r="J19" s="63"/>
      <c r="K19" s="50"/>
      <c r="L19" s="11" t="s">
        <v>96</v>
      </c>
      <c r="M19" s="50"/>
      <c r="N19" s="4"/>
    </row>
    <row r="20" spans="1:14" customFormat="1" ht="300.75" customHeight="1" x14ac:dyDescent="0.25">
      <c r="A20" s="51" t="s">
        <v>39</v>
      </c>
      <c r="B20" s="56" t="s">
        <v>97</v>
      </c>
      <c r="C20" s="56" t="s">
        <v>98</v>
      </c>
      <c r="D20" s="11" t="s">
        <v>38</v>
      </c>
      <c r="E20" s="11" t="s">
        <v>93</v>
      </c>
      <c r="F20" s="48" t="s">
        <v>43</v>
      </c>
      <c r="G20" s="48" t="s">
        <v>41</v>
      </c>
      <c r="H20" s="48" t="s">
        <v>42</v>
      </c>
      <c r="I20" s="45">
        <v>114709</v>
      </c>
      <c r="J20" s="62" t="s">
        <v>99</v>
      </c>
      <c r="K20" s="48" t="s">
        <v>100</v>
      </c>
      <c r="L20" s="11" t="s">
        <v>101</v>
      </c>
      <c r="M20" s="48" t="s">
        <v>47</v>
      </c>
      <c r="N20" s="4"/>
    </row>
    <row r="21" spans="1:14" customFormat="1" ht="232.5" customHeight="1" x14ac:dyDescent="0.25">
      <c r="A21" s="52"/>
      <c r="B21" s="58"/>
      <c r="C21" s="58"/>
      <c r="D21" s="11" t="s">
        <v>48</v>
      </c>
      <c r="E21" s="11" t="s">
        <v>95</v>
      </c>
      <c r="F21" s="50"/>
      <c r="G21" s="50"/>
      <c r="H21" s="50"/>
      <c r="I21" s="47"/>
      <c r="J21" s="63"/>
      <c r="K21" s="50"/>
      <c r="L21" s="11" t="s">
        <v>102</v>
      </c>
      <c r="M21" s="50"/>
      <c r="N21" s="4"/>
    </row>
    <row r="22" spans="1:14" customFormat="1" ht="271.5" customHeight="1" x14ac:dyDescent="0.25">
      <c r="A22" s="51" t="s">
        <v>68</v>
      </c>
      <c r="B22" s="56" t="s">
        <v>66</v>
      </c>
      <c r="C22" s="59" t="s">
        <v>64</v>
      </c>
      <c r="D22" s="31" t="s">
        <v>37</v>
      </c>
      <c r="E22" s="31" t="s">
        <v>103</v>
      </c>
      <c r="F22" s="48" t="s">
        <v>40</v>
      </c>
      <c r="G22" s="48" t="s">
        <v>41</v>
      </c>
      <c r="H22" s="48" t="s">
        <v>42</v>
      </c>
      <c r="I22" s="45">
        <v>2260990</v>
      </c>
      <c r="J22" s="48" t="s">
        <v>65</v>
      </c>
      <c r="K22" s="48" t="s">
        <v>104</v>
      </c>
      <c r="L22" s="11" t="s">
        <v>105</v>
      </c>
      <c r="M22" s="11" t="s">
        <v>63</v>
      </c>
      <c r="N22" s="1"/>
    </row>
    <row r="23" spans="1:14" customFormat="1" ht="128.25" customHeight="1" x14ac:dyDescent="0.25">
      <c r="A23" s="55"/>
      <c r="B23" s="57"/>
      <c r="C23" s="60"/>
      <c r="D23" s="31" t="s">
        <v>106</v>
      </c>
      <c r="E23" s="31" t="s">
        <v>107</v>
      </c>
      <c r="F23" s="49"/>
      <c r="G23" s="49"/>
      <c r="H23" s="49"/>
      <c r="I23" s="46"/>
      <c r="J23" s="49"/>
      <c r="K23" s="49"/>
      <c r="L23" s="11" t="s">
        <v>108</v>
      </c>
      <c r="M23" s="11" t="s">
        <v>63</v>
      </c>
      <c r="N23" s="1"/>
    </row>
    <row r="24" spans="1:14" customFormat="1" ht="131.25" customHeight="1" x14ac:dyDescent="0.25">
      <c r="A24" s="52"/>
      <c r="B24" s="58"/>
      <c r="C24" s="61"/>
      <c r="D24" s="31" t="s">
        <v>109</v>
      </c>
      <c r="E24" s="31" t="s">
        <v>110</v>
      </c>
      <c r="F24" s="50"/>
      <c r="G24" s="50"/>
      <c r="H24" s="50"/>
      <c r="I24" s="47"/>
      <c r="J24" s="50"/>
      <c r="K24" s="50"/>
      <c r="L24" s="11" t="s">
        <v>111</v>
      </c>
      <c r="M24" s="11" t="s">
        <v>63</v>
      </c>
      <c r="N24" s="1"/>
    </row>
    <row r="25" spans="1:14" customFormat="1" ht="150" customHeight="1" x14ac:dyDescent="0.25">
      <c r="A25" s="51" t="s">
        <v>39</v>
      </c>
      <c r="B25" s="48" t="s">
        <v>81</v>
      </c>
      <c r="C25" s="53" t="s">
        <v>82</v>
      </c>
      <c r="D25" s="11" t="s">
        <v>38</v>
      </c>
      <c r="E25" s="11" t="s">
        <v>112</v>
      </c>
      <c r="F25" s="48" t="s">
        <v>43</v>
      </c>
      <c r="G25" s="48" t="s">
        <v>41</v>
      </c>
      <c r="H25" s="48" t="s">
        <v>42</v>
      </c>
      <c r="I25" s="45">
        <v>103745</v>
      </c>
      <c r="J25" s="62" t="s">
        <v>44</v>
      </c>
      <c r="K25" s="48" t="s">
        <v>45</v>
      </c>
      <c r="L25" s="11" t="s">
        <v>113</v>
      </c>
      <c r="M25" s="48" t="s">
        <v>114</v>
      </c>
      <c r="N25" s="1"/>
    </row>
    <row r="26" spans="1:14" customFormat="1" ht="114" customHeight="1" x14ac:dyDescent="0.25">
      <c r="A26" s="52"/>
      <c r="B26" s="50"/>
      <c r="C26" s="54"/>
      <c r="D26" s="11" t="s">
        <v>48</v>
      </c>
      <c r="E26" s="11" t="s">
        <v>115</v>
      </c>
      <c r="F26" s="50"/>
      <c r="G26" s="50"/>
      <c r="H26" s="50"/>
      <c r="I26" s="47"/>
      <c r="J26" s="63"/>
      <c r="K26" s="50"/>
      <c r="L26" s="11" t="s">
        <v>116</v>
      </c>
      <c r="M26" s="50"/>
      <c r="N26" s="1"/>
    </row>
    <row r="27" spans="1:14" customFormat="1" ht="114" customHeight="1" x14ac:dyDescent="0.25">
      <c r="A27" s="51" t="s">
        <v>39</v>
      </c>
      <c r="B27" s="56" t="s">
        <v>49</v>
      </c>
      <c r="C27" s="64" t="s">
        <v>117</v>
      </c>
      <c r="D27" s="11" t="s">
        <v>38</v>
      </c>
      <c r="E27" s="11" t="s">
        <v>118</v>
      </c>
      <c r="F27" s="48" t="s">
        <v>43</v>
      </c>
      <c r="G27" s="48" t="s">
        <v>41</v>
      </c>
      <c r="H27" s="48" t="s">
        <v>42</v>
      </c>
      <c r="I27" s="45">
        <v>177133</v>
      </c>
      <c r="J27" s="62" t="s">
        <v>50</v>
      </c>
      <c r="K27" s="48" t="s">
        <v>51</v>
      </c>
      <c r="L27" s="11" t="s">
        <v>119</v>
      </c>
      <c r="M27" s="48" t="s">
        <v>47</v>
      </c>
      <c r="N27" s="1"/>
    </row>
    <row r="28" spans="1:14" customFormat="1" ht="150.75" customHeight="1" x14ac:dyDescent="0.25">
      <c r="A28" s="52"/>
      <c r="B28" s="58"/>
      <c r="C28" s="65"/>
      <c r="D28" s="11" t="s">
        <v>37</v>
      </c>
      <c r="E28" s="11" t="s">
        <v>115</v>
      </c>
      <c r="F28" s="50"/>
      <c r="G28" s="50"/>
      <c r="H28" s="50"/>
      <c r="I28" s="47"/>
      <c r="J28" s="63"/>
      <c r="K28" s="50"/>
      <c r="L28" s="11" t="s">
        <v>120</v>
      </c>
      <c r="M28" s="50"/>
      <c r="N28" s="1"/>
    </row>
    <row r="29" spans="1:14" customFormat="1" ht="144.75" customHeight="1" x14ac:dyDescent="0.25">
      <c r="A29" s="51" t="s">
        <v>39</v>
      </c>
      <c r="B29" s="56" t="s">
        <v>53</v>
      </c>
      <c r="C29" s="64" t="s">
        <v>91</v>
      </c>
      <c r="D29" s="11" t="s">
        <v>38</v>
      </c>
      <c r="E29" s="11" t="s">
        <v>112</v>
      </c>
      <c r="F29" s="48" t="s">
        <v>43</v>
      </c>
      <c r="G29" s="48" t="s">
        <v>41</v>
      </c>
      <c r="H29" s="48" t="s">
        <v>42</v>
      </c>
      <c r="I29" s="45">
        <v>159333</v>
      </c>
      <c r="J29" s="62" t="s">
        <v>54</v>
      </c>
      <c r="K29" s="48" t="s">
        <v>55</v>
      </c>
      <c r="L29" s="11" t="s">
        <v>56</v>
      </c>
      <c r="M29" s="48" t="s">
        <v>114</v>
      </c>
      <c r="N29" s="4"/>
    </row>
    <row r="30" spans="1:14" customFormat="1" ht="114.75" customHeight="1" x14ac:dyDescent="0.25">
      <c r="A30" s="52"/>
      <c r="B30" s="58"/>
      <c r="C30" s="65"/>
      <c r="D30" s="11" t="s">
        <v>48</v>
      </c>
      <c r="E30" s="11" t="s">
        <v>115</v>
      </c>
      <c r="F30" s="50"/>
      <c r="G30" s="50"/>
      <c r="H30" s="50"/>
      <c r="I30" s="47"/>
      <c r="J30" s="63"/>
      <c r="K30" s="50"/>
      <c r="L30" s="11" t="s">
        <v>121</v>
      </c>
      <c r="M30" s="50"/>
      <c r="N30" s="1"/>
    </row>
    <row r="31" spans="1:14" s="29" customFormat="1" ht="139.5" customHeight="1" x14ac:dyDescent="0.25">
      <c r="A31" s="51" t="s">
        <v>39</v>
      </c>
      <c r="B31" s="56" t="s">
        <v>58</v>
      </c>
      <c r="C31" s="64" t="s">
        <v>58</v>
      </c>
      <c r="D31" s="11" t="s">
        <v>38</v>
      </c>
      <c r="E31" s="11" t="s">
        <v>122</v>
      </c>
      <c r="F31" s="48" t="s">
        <v>43</v>
      </c>
      <c r="G31" s="48" t="s">
        <v>41</v>
      </c>
      <c r="H31" s="48" t="s">
        <v>42</v>
      </c>
      <c r="I31" s="45">
        <v>89405</v>
      </c>
      <c r="J31" s="62" t="s">
        <v>59</v>
      </c>
      <c r="K31" s="48" t="s">
        <v>94</v>
      </c>
      <c r="L31" s="11" t="s">
        <v>123</v>
      </c>
      <c r="M31" s="48" t="s">
        <v>47</v>
      </c>
      <c r="N31" s="4"/>
    </row>
    <row r="32" spans="1:14" customFormat="1" ht="130.5" customHeight="1" x14ac:dyDescent="0.25">
      <c r="A32" s="52"/>
      <c r="B32" s="58"/>
      <c r="C32" s="65"/>
      <c r="D32" s="11" t="s">
        <v>48</v>
      </c>
      <c r="E32" s="11" t="s">
        <v>115</v>
      </c>
      <c r="F32" s="50"/>
      <c r="G32" s="50"/>
      <c r="H32" s="50"/>
      <c r="I32" s="47"/>
      <c r="J32" s="63"/>
      <c r="K32" s="50"/>
      <c r="L32" s="11" t="s">
        <v>124</v>
      </c>
      <c r="M32" s="50"/>
      <c r="N32" s="4"/>
    </row>
    <row r="33" spans="1:14" customFormat="1" ht="189.75" customHeight="1" x14ac:dyDescent="0.25">
      <c r="A33" s="51" t="s">
        <v>39</v>
      </c>
      <c r="B33" s="56" t="s">
        <v>97</v>
      </c>
      <c r="C33" s="56" t="s">
        <v>98</v>
      </c>
      <c r="D33" s="11" t="s">
        <v>38</v>
      </c>
      <c r="E33" s="11" t="s">
        <v>122</v>
      </c>
      <c r="F33" s="48" t="s">
        <v>43</v>
      </c>
      <c r="G33" s="48" t="s">
        <v>41</v>
      </c>
      <c r="H33" s="48" t="s">
        <v>42</v>
      </c>
      <c r="I33" s="45">
        <v>114709</v>
      </c>
      <c r="J33" s="62" t="s">
        <v>99</v>
      </c>
      <c r="K33" s="48" t="s">
        <v>125</v>
      </c>
      <c r="L33" s="11" t="s">
        <v>126</v>
      </c>
      <c r="M33" s="48" t="s">
        <v>114</v>
      </c>
      <c r="N33" s="4"/>
    </row>
    <row r="34" spans="1:14" customFormat="1" ht="158.25" customHeight="1" x14ac:dyDescent="0.25">
      <c r="A34" s="52"/>
      <c r="B34" s="58"/>
      <c r="C34" s="58"/>
      <c r="D34" s="11" t="s">
        <v>48</v>
      </c>
      <c r="E34" s="11" t="s">
        <v>127</v>
      </c>
      <c r="F34" s="50"/>
      <c r="G34" s="50"/>
      <c r="H34" s="50"/>
      <c r="I34" s="47"/>
      <c r="J34" s="63"/>
      <c r="K34" s="50"/>
      <c r="L34" s="11" t="s">
        <v>128</v>
      </c>
      <c r="M34" s="50"/>
      <c r="N34" s="4"/>
    </row>
    <row r="35" spans="1:14" customFormat="1" ht="185.25" customHeight="1" x14ac:dyDescent="0.25">
      <c r="A35" s="32" t="s">
        <v>129</v>
      </c>
      <c r="B35" s="33" t="s">
        <v>70</v>
      </c>
      <c r="C35" s="34" t="s">
        <v>69</v>
      </c>
      <c r="D35" s="33" t="s">
        <v>37</v>
      </c>
      <c r="E35" s="33" t="s">
        <v>130</v>
      </c>
      <c r="F35" s="33" t="s">
        <v>131</v>
      </c>
      <c r="G35" s="33" t="s">
        <v>71</v>
      </c>
      <c r="H35" s="33" t="s">
        <v>132</v>
      </c>
      <c r="I35" s="35">
        <v>30300</v>
      </c>
      <c r="J35" s="33" t="s">
        <v>133</v>
      </c>
      <c r="K35" s="33" t="s">
        <v>72</v>
      </c>
      <c r="L35" s="33" t="s">
        <v>134</v>
      </c>
      <c r="M35" s="33"/>
      <c r="N35" s="1"/>
    </row>
    <row r="36" spans="1:14" customFormat="1" ht="294" customHeight="1" x14ac:dyDescent="0.25">
      <c r="A36" s="51" t="s">
        <v>68</v>
      </c>
      <c r="B36" s="56" t="s">
        <v>66</v>
      </c>
      <c r="C36" s="59" t="s">
        <v>64</v>
      </c>
      <c r="D36" s="31" t="s">
        <v>37</v>
      </c>
      <c r="E36" s="31" t="s">
        <v>138</v>
      </c>
      <c r="F36" s="48" t="s">
        <v>40</v>
      </c>
      <c r="G36" s="48" t="s">
        <v>41</v>
      </c>
      <c r="H36" s="48" t="s">
        <v>42</v>
      </c>
      <c r="I36" s="45">
        <v>2260990</v>
      </c>
      <c r="J36" s="48" t="s">
        <v>65</v>
      </c>
      <c r="K36" s="48" t="s">
        <v>104</v>
      </c>
      <c r="L36" s="11" t="s">
        <v>142</v>
      </c>
      <c r="M36" s="11" t="s">
        <v>63</v>
      </c>
      <c r="N36" s="1"/>
    </row>
    <row r="37" spans="1:14" customFormat="1" ht="118.5" customHeight="1" x14ac:dyDescent="0.25">
      <c r="A37" s="55"/>
      <c r="B37" s="57"/>
      <c r="C37" s="60"/>
      <c r="D37" s="31" t="s">
        <v>106</v>
      </c>
      <c r="E37" s="31" t="s">
        <v>140</v>
      </c>
      <c r="F37" s="49"/>
      <c r="G37" s="49"/>
      <c r="H37" s="49"/>
      <c r="I37" s="46"/>
      <c r="J37" s="49"/>
      <c r="K37" s="49"/>
      <c r="L37" s="11" t="s">
        <v>141</v>
      </c>
      <c r="M37" s="11" t="s">
        <v>63</v>
      </c>
      <c r="N37" s="1"/>
    </row>
    <row r="38" spans="1:14" customFormat="1" ht="120" customHeight="1" x14ac:dyDescent="0.25">
      <c r="A38" s="52"/>
      <c r="B38" s="58"/>
      <c r="C38" s="61"/>
      <c r="D38" s="31" t="s">
        <v>109</v>
      </c>
      <c r="E38" s="31" t="s">
        <v>139</v>
      </c>
      <c r="F38" s="50"/>
      <c r="G38" s="50"/>
      <c r="H38" s="50"/>
      <c r="I38" s="47"/>
      <c r="J38" s="50"/>
      <c r="K38" s="50"/>
      <c r="L38" s="11" t="s">
        <v>111</v>
      </c>
      <c r="M38" s="11" t="s">
        <v>63</v>
      </c>
      <c r="N38" s="1"/>
    </row>
    <row r="39" spans="1:14" customFormat="1" ht="154.5" customHeight="1" x14ac:dyDescent="0.25">
      <c r="A39" s="51" t="s">
        <v>39</v>
      </c>
      <c r="B39" s="48" t="s">
        <v>81</v>
      </c>
      <c r="C39" s="53" t="s">
        <v>82</v>
      </c>
      <c r="D39" s="11" t="s">
        <v>38</v>
      </c>
      <c r="E39" s="11" t="s">
        <v>143</v>
      </c>
      <c r="F39" s="48" t="s">
        <v>43</v>
      </c>
      <c r="G39" s="48" t="s">
        <v>41</v>
      </c>
      <c r="H39" s="48" t="s">
        <v>42</v>
      </c>
      <c r="I39" s="45">
        <v>103745</v>
      </c>
      <c r="J39" s="62" t="s">
        <v>44</v>
      </c>
      <c r="K39" s="48" t="s">
        <v>145</v>
      </c>
      <c r="L39" s="11" t="s">
        <v>113</v>
      </c>
      <c r="M39" s="48" t="s">
        <v>114</v>
      </c>
      <c r="N39" s="1"/>
    </row>
    <row r="40" spans="1:14" customFormat="1" ht="114" customHeight="1" x14ac:dyDescent="0.25">
      <c r="A40" s="52"/>
      <c r="B40" s="50"/>
      <c r="C40" s="54"/>
      <c r="D40" s="11" t="s">
        <v>48</v>
      </c>
      <c r="E40" s="11" t="s">
        <v>144</v>
      </c>
      <c r="F40" s="50"/>
      <c r="G40" s="50"/>
      <c r="H40" s="50"/>
      <c r="I40" s="47"/>
      <c r="J40" s="63"/>
      <c r="K40" s="50"/>
      <c r="L40" s="11" t="s">
        <v>116</v>
      </c>
      <c r="M40" s="50"/>
      <c r="N40" s="1"/>
    </row>
    <row r="41" spans="1:14" customFormat="1" ht="114" customHeight="1" x14ac:dyDescent="0.25">
      <c r="A41" s="51" t="s">
        <v>39</v>
      </c>
      <c r="B41" s="56" t="s">
        <v>49</v>
      </c>
      <c r="C41" s="64" t="s">
        <v>117</v>
      </c>
      <c r="D41" s="11" t="s">
        <v>38</v>
      </c>
      <c r="E41" s="11" t="s">
        <v>146</v>
      </c>
      <c r="F41" s="48" t="s">
        <v>43</v>
      </c>
      <c r="G41" s="48" t="s">
        <v>41</v>
      </c>
      <c r="H41" s="48" t="s">
        <v>42</v>
      </c>
      <c r="I41" s="45">
        <v>177133</v>
      </c>
      <c r="J41" s="62" t="s">
        <v>50</v>
      </c>
      <c r="K41" s="48" t="s">
        <v>147</v>
      </c>
      <c r="L41" s="11" t="s">
        <v>119</v>
      </c>
      <c r="M41" s="48" t="s">
        <v>47</v>
      </c>
      <c r="N41" s="1"/>
    </row>
    <row r="42" spans="1:14" customFormat="1" ht="150.75" customHeight="1" x14ac:dyDescent="0.25">
      <c r="A42" s="52"/>
      <c r="B42" s="58"/>
      <c r="C42" s="65"/>
      <c r="D42" s="11" t="s">
        <v>37</v>
      </c>
      <c r="E42" s="11" t="s">
        <v>144</v>
      </c>
      <c r="F42" s="50"/>
      <c r="G42" s="50"/>
      <c r="H42" s="50"/>
      <c r="I42" s="47"/>
      <c r="J42" s="63"/>
      <c r="K42" s="50"/>
      <c r="L42" s="11" t="s">
        <v>120</v>
      </c>
      <c r="M42" s="50"/>
      <c r="N42" s="1"/>
    </row>
    <row r="43" spans="1:14" customFormat="1" ht="148.5" customHeight="1" x14ac:dyDescent="0.25">
      <c r="A43" s="51" t="s">
        <v>39</v>
      </c>
      <c r="B43" s="56" t="s">
        <v>53</v>
      </c>
      <c r="C43" s="64" t="s">
        <v>91</v>
      </c>
      <c r="D43" s="11" t="s">
        <v>38</v>
      </c>
      <c r="E43" s="11" t="s">
        <v>143</v>
      </c>
      <c r="F43" s="48" t="s">
        <v>43</v>
      </c>
      <c r="G43" s="48" t="s">
        <v>41</v>
      </c>
      <c r="H43" s="48" t="s">
        <v>42</v>
      </c>
      <c r="I43" s="45">
        <v>159333</v>
      </c>
      <c r="J43" s="62" t="s">
        <v>54</v>
      </c>
      <c r="K43" s="48" t="s">
        <v>55</v>
      </c>
      <c r="L43" s="11" t="s">
        <v>148</v>
      </c>
      <c r="M43" s="48" t="s">
        <v>114</v>
      </c>
      <c r="N43" s="4"/>
    </row>
    <row r="44" spans="1:14" customFormat="1" ht="111" customHeight="1" x14ac:dyDescent="0.25">
      <c r="A44" s="52"/>
      <c r="B44" s="58"/>
      <c r="C44" s="65"/>
      <c r="D44" s="11" t="s">
        <v>48</v>
      </c>
      <c r="E44" s="11" t="s">
        <v>144</v>
      </c>
      <c r="F44" s="50"/>
      <c r="G44" s="50"/>
      <c r="H44" s="50"/>
      <c r="I44" s="47"/>
      <c r="J44" s="63"/>
      <c r="K44" s="50"/>
      <c r="L44" s="11" t="s">
        <v>121</v>
      </c>
      <c r="M44" s="50"/>
      <c r="N44" s="1"/>
    </row>
    <row r="45" spans="1:14" s="29" customFormat="1" ht="150" customHeight="1" x14ac:dyDescent="0.25">
      <c r="A45" s="51" t="s">
        <v>39</v>
      </c>
      <c r="B45" s="56" t="s">
        <v>58</v>
      </c>
      <c r="C45" s="64" t="s">
        <v>58</v>
      </c>
      <c r="D45" s="11" t="s">
        <v>38</v>
      </c>
      <c r="E45" s="11" t="s">
        <v>149</v>
      </c>
      <c r="F45" s="48" t="s">
        <v>43</v>
      </c>
      <c r="G45" s="48" t="s">
        <v>41</v>
      </c>
      <c r="H45" s="48" t="s">
        <v>42</v>
      </c>
      <c r="I45" s="45">
        <v>89405</v>
      </c>
      <c r="J45" s="62" t="s">
        <v>59</v>
      </c>
      <c r="K45" s="48" t="s">
        <v>150</v>
      </c>
      <c r="L45" s="11" t="s">
        <v>123</v>
      </c>
      <c r="M45" s="48" t="s">
        <v>47</v>
      </c>
      <c r="N45" s="4"/>
    </row>
    <row r="46" spans="1:14" customFormat="1" ht="125.25" customHeight="1" x14ac:dyDescent="0.25">
      <c r="A46" s="52"/>
      <c r="B46" s="58"/>
      <c r="C46" s="65"/>
      <c r="D46" s="11" t="s">
        <v>48</v>
      </c>
      <c r="E46" s="11" t="s">
        <v>144</v>
      </c>
      <c r="F46" s="50"/>
      <c r="G46" s="50"/>
      <c r="H46" s="50"/>
      <c r="I46" s="47"/>
      <c r="J46" s="63"/>
      <c r="K46" s="50"/>
      <c r="L46" s="11" t="s">
        <v>124</v>
      </c>
      <c r="M46" s="50"/>
      <c r="N46" s="4"/>
    </row>
    <row r="47" spans="1:14" customFormat="1" ht="146.44999999999999" customHeight="1" x14ac:dyDescent="0.25">
      <c r="A47" s="51" t="s">
        <v>39</v>
      </c>
      <c r="B47" s="56" t="s">
        <v>97</v>
      </c>
      <c r="C47" s="56" t="s">
        <v>98</v>
      </c>
      <c r="D47" s="11" t="s">
        <v>38</v>
      </c>
      <c r="E47" s="11" t="s">
        <v>149</v>
      </c>
      <c r="F47" s="48" t="s">
        <v>43</v>
      </c>
      <c r="G47" s="48" t="s">
        <v>41</v>
      </c>
      <c r="H47" s="48" t="s">
        <v>42</v>
      </c>
      <c r="I47" s="45">
        <v>114709</v>
      </c>
      <c r="J47" s="62" t="s">
        <v>99</v>
      </c>
      <c r="K47" s="48" t="s">
        <v>151</v>
      </c>
      <c r="L47" s="11" t="s">
        <v>101</v>
      </c>
      <c r="M47" s="48" t="s">
        <v>114</v>
      </c>
      <c r="N47" s="4"/>
    </row>
    <row r="48" spans="1:14" customFormat="1" ht="97.35" customHeight="1" x14ac:dyDescent="0.25">
      <c r="A48" s="52"/>
      <c r="B48" s="58"/>
      <c r="C48" s="58"/>
      <c r="D48" s="11" t="s">
        <v>48</v>
      </c>
      <c r="E48" s="11" t="s">
        <v>144</v>
      </c>
      <c r="F48" s="50"/>
      <c r="G48" s="50"/>
      <c r="H48" s="50"/>
      <c r="I48" s="47"/>
      <c r="J48" s="63"/>
      <c r="K48" s="50"/>
      <c r="L48" s="11" t="s">
        <v>128</v>
      </c>
      <c r="M48" s="50"/>
      <c r="N48" s="4"/>
    </row>
    <row r="49" spans="1:14" customFormat="1" ht="98.25" customHeight="1" x14ac:dyDescent="0.25">
      <c r="A49" s="32" t="s">
        <v>129</v>
      </c>
      <c r="B49" s="33" t="s">
        <v>70</v>
      </c>
      <c r="C49" s="34" t="s">
        <v>69</v>
      </c>
      <c r="D49" s="33" t="s">
        <v>37</v>
      </c>
      <c r="E49" s="33" t="s">
        <v>154</v>
      </c>
      <c r="F49" s="33" t="s">
        <v>131</v>
      </c>
      <c r="G49" s="33" t="s">
        <v>71</v>
      </c>
      <c r="H49" s="33" t="s">
        <v>132</v>
      </c>
      <c r="I49" s="35">
        <v>30300</v>
      </c>
      <c r="J49" s="33" t="s">
        <v>133</v>
      </c>
      <c r="K49" s="33" t="s">
        <v>152</v>
      </c>
      <c r="L49" s="33" t="s">
        <v>153</v>
      </c>
      <c r="M49" s="33"/>
      <c r="N49" s="1"/>
    </row>
    <row r="50" spans="1:14" customFormat="1" ht="18" customHeight="1" x14ac:dyDescent="0.25">
      <c r="A50" s="10" t="s">
        <v>135</v>
      </c>
      <c r="B50" s="11"/>
      <c r="C50" s="13"/>
      <c r="D50" s="11"/>
      <c r="E50" s="11"/>
      <c r="F50" s="11"/>
      <c r="G50" s="11"/>
      <c r="H50" s="11"/>
      <c r="I50" s="12">
        <f>SUM(I9:I49)</f>
        <v>8776545</v>
      </c>
      <c r="J50" s="36"/>
      <c r="K50" s="11"/>
      <c r="L50" s="11"/>
      <c r="M50" s="11"/>
      <c r="N50" s="1"/>
    </row>
    <row r="51" spans="1:14" customFormat="1" ht="36.950000000000003" hidden="1" customHeight="1" x14ac:dyDescent="0.25">
      <c r="A51" s="15" t="s">
        <v>136</v>
      </c>
      <c r="B51" s="15"/>
      <c r="C51" s="23"/>
      <c r="D51" s="26" t="s">
        <v>32</v>
      </c>
      <c r="E51" s="15"/>
      <c r="F51" s="15"/>
      <c r="G51" s="28" t="s">
        <v>33</v>
      </c>
      <c r="H51" s="26"/>
      <c r="I51" s="26"/>
      <c r="J51" s="27"/>
      <c r="K51" s="26" t="s">
        <v>137</v>
      </c>
      <c r="L51" s="26"/>
      <c r="M51" s="15"/>
      <c r="N51" s="1"/>
    </row>
    <row r="52" spans="1:14" customFormat="1" ht="1.5" hidden="1" customHeight="1" x14ac:dyDescent="0.25">
      <c r="A52" s="22"/>
      <c r="B52" s="15"/>
      <c r="C52" s="23"/>
      <c r="D52" s="15"/>
      <c r="E52" s="15"/>
      <c r="F52" s="15"/>
      <c r="G52" s="15"/>
      <c r="H52" s="15"/>
      <c r="I52" s="24"/>
      <c r="J52" s="25"/>
      <c r="K52" s="15"/>
      <c r="L52" s="15"/>
      <c r="M52" s="15"/>
      <c r="N52" s="1"/>
    </row>
    <row r="53" spans="1:14" ht="4.5" hidden="1" customHeight="1" x14ac:dyDescent="0.25">
      <c r="A53" s="22"/>
      <c r="B53" s="15"/>
      <c r="C53" s="23"/>
      <c r="D53" s="15"/>
      <c r="E53" s="15"/>
      <c r="F53" s="15"/>
      <c r="G53" s="15"/>
      <c r="H53" s="15"/>
      <c r="I53" s="24"/>
      <c r="J53" s="25"/>
      <c r="K53" s="15"/>
      <c r="L53" s="15"/>
      <c r="M53" s="15"/>
    </row>
    <row r="54" spans="1:14" ht="6.2" hidden="1" customHeight="1" x14ac:dyDescent="0.25">
      <c r="A54" s="22"/>
      <c r="B54" s="15"/>
      <c r="C54" s="23"/>
      <c r="D54" s="15"/>
      <c r="E54" s="15"/>
      <c r="F54" s="15"/>
      <c r="G54" s="15"/>
      <c r="H54" s="15"/>
      <c r="I54" s="24"/>
      <c r="J54" s="25"/>
      <c r="K54" s="15"/>
      <c r="L54" s="15"/>
      <c r="M54" s="15"/>
    </row>
    <row r="55" spans="1:14" x14ac:dyDescent="0.25">
      <c r="A55" s="17" t="s">
        <v>15</v>
      </c>
      <c r="B55" s="2"/>
    </row>
    <row r="56" spans="1:14" x14ac:dyDescent="0.25">
      <c r="A56" s="18" t="s">
        <v>16</v>
      </c>
      <c r="B56" s="67" t="s">
        <v>17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</row>
    <row r="57" spans="1:14" x14ac:dyDescent="0.25">
      <c r="A57" s="18" t="s">
        <v>18</v>
      </c>
      <c r="B57" s="67" t="s">
        <v>31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4" ht="34.5" customHeight="1" x14ac:dyDescent="0.25">
      <c r="A58" s="19" t="s">
        <v>19</v>
      </c>
      <c r="B58" s="68" t="s">
        <v>20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1:14" ht="32.25" customHeight="1" x14ac:dyDescent="0.25">
      <c r="A59" s="19" t="s">
        <v>21</v>
      </c>
      <c r="B59" s="66" t="s">
        <v>22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4" x14ac:dyDescent="0.25">
      <c r="A60" s="19" t="s">
        <v>23</v>
      </c>
      <c r="B60" s="1" t="s">
        <v>24</v>
      </c>
      <c r="E60" s="4"/>
      <c r="F60" s="4"/>
      <c r="G60" s="4"/>
      <c r="H60" s="4"/>
      <c r="I60" s="4"/>
      <c r="J60" s="4"/>
      <c r="K60" s="4"/>
      <c r="L60" s="4"/>
      <c r="M60" s="4"/>
    </row>
    <row r="61" spans="1:14" x14ac:dyDescent="0.25">
      <c r="A61" s="19" t="s">
        <v>25</v>
      </c>
      <c r="B61" s="1" t="s">
        <v>26</v>
      </c>
      <c r="D61" s="20"/>
      <c r="E61" s="21"/>
      <c r="F61" s="21"/>
      <c r="G61" s="21"/>
      <c r="H61" s="21"/>
      <c r="I61" s="21"/>
      <c r="J61" s="4"/>
      <c r="K61" s="4"/>
      <c r="L61" s="4"/>
      <c r="M61" s="4"/>
    </row>
    <row r="62" spans="1:14" ht="33.75" customHeight="1" x14ac:dyDescent="0.25">
      <c r="A62" s="19" t="s">
        <v>27</v>
      </c>
      <c r="B62" s="66" t="s">
        <v>28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4" x14ac:dyDescent="0.25">
      <c r="A63" s="19" t="s">
        <v>29</v>
      </c>
      <c r="B63" s="17" t="s">
        <v>30</v>
      </c>
    </row>
  </sheetData>
  <mergeCells count="189">
    <mergeCell ref="M29:M30"/>
    <mergeCell ref="A31:A32"/>
    <mergeCell ref="B31:B32"/>
    <mergeCell ref="C31:C32"/>
    <mergeCell ref="F31:F32"/>
    <mergeCell ref="G31:G32"/>
    <mergeCell ref="H31:H32"/>
    <mergeCell ref="I33:I34"/>
    <mergeCell ref="J33:J34"/>
    <mergeCell ref="K33:K34"/>
    <mergeCell ref="M33:M34"/>
    <mergeCell ref="I31:I32"/>
    <mergeCell ref="J31:J32"/>
    <mergeCell ref="K31:K32"/>
    <mergeCell ref="M31:M32"/>
    <mergeCell ref="A33:A34"/>
    <mergeCell ref="B33:B34"/>
    <mergeCell ref="C33:C34"/>
    <mergeCell ref="F33:F34"/>
    <mergeCell ref="G33:G34"/>
    <mergeCell ref="H33:H34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I25:I26"/>
    <mergeCell ref="J25:J26"/>
    <mergeCell ref="K25:K26"/>
    <mergeCell ref="M25:M26"/>
    <mergeCell ref="A27:A28"/>
    <mergeCell ref="B27:B28"/>
    <mergeCell ref="C27:C28"/>
    <mergeCell ref="F27:F28"/>
    <mergeCell ref="G27:G28"/>
    <mergeCell ref="H27:H28"/>
    <mergeCell ref="A25:A26"/>
    <mergeCell ref="B25:B26"/>
    <mergeCell ref="C25:C26"/>
    <mergeCell ref="F25:F26"/>
    <mergeCell ref="G25:G26"/>
    <mergeCell ref="H25:H26"/>
    <mergeCell ref="I27:I28"/>
    <mergeCell ref="J27:J28"/>
    <mergeCell ref="K27:K28"/>
    <mergeCell ref="M27:M28"/>
    <mergeCell ref="A22:A24"/>
    <mergeCell ref="B22:B24"/>
    <mergeCell ref="C22:C24"/>
    <mergeCell ref="F22:F24"/>
    <mergeCell ref="G22:G24"/>
    <mergeCell ref="H22:H24"/>
    <mergeCell ref="I22:I24"/>
    <mergeCell ref="J22:J24"/>
    <mergeCell ref="K22:K24"/>
    <mergeCell ref="M18:M19"/>
    <mergeCell ref="A20:A21"/>
    <mergeCell ref="B20:B21"/>
    <mergeCell ref="C20:C21"/>
    <mergeCell ref="F20:F21"/>
    <mergeCell ref="G20:G21"/>
    <mergeCell ref="H20:H21"/>
    <mergeCell ref="I20:I21"/>
    <mergeCell ref="J20:J21"/>
    <mergeCell ref="K20:K21"/>
    <mergeCell ref="M20:M21"/>
    <mergeCell ref="A18:A19"/>
    <mergeCell ref="B18:B19"/>
    <mergeCell ref="C18:C19"/>
    <mergeCell ref="F18:F19"/>
    <mergeCell ref="G18:G19"/>
    <mergeCell ref="H18:H19"/>
    <mergeCell ref="I18:I19"/>
    <mergeCell ref="J18:J19"/>
    <mergeCell ref="K18:K19"/>
    <mergeCell ref="F14:F15"/>
    <mergeCell ref="G14:G15"/>
    <mergeCell ref="H14:H15"/>
    <mergeCell ref="I14:I15"/>
    <mergeCell ref="J14:J15"/>
    <mergeCell ref="K14:K15"/>
    <mergeCell ref="M14:M15"/>
    <mergeCell ref="A16:A17"/>
    <mergeCell ref="B16:B17"/>
    <mergeCell ref="C16:C17"/>
    <mergeCell ref="F16:F17"/>
    <mergeCell ref="G16:G17"/>
    <mergeCell ref="H16:H17"/>
    <mergeCell ref="I16:I17"/>
    <mergeCell ref="J16:J17"/>
    <mergeCell ref="K16:K17"/>
    <mergeCell ref="M16:M17"/>
    <mergeCell ref="B59:M59"/>
    <mergeCell ref="B62:M62"/>
    <mergeCell ref="A9:A11"/>
    <mergeCell ref="B9:B11"/>
    <mergeCell ref="C9:C11"/>
    <mergeCell ref="F9:F11"/>
    <mergeCell ref="G9:G11"/>
    <mergeCell ref="H9:H11"/>
    <mergeCell ref="I9:I11"/>
    <mergeCell ref="J9:J11"/>
    <mergeCell ref="J47:J48"/>
    <mergeCell ref="K47:K48"/>
    <mergeCell ref="M47:M48"/>
    <mergeCell ref="B56:M56"/>
    <mergeCell ref="B57:M57"/>
    <mergeCell ref="B58:M58"/>
    <mergeCell ref="J45:J46"/>
    <mergeCell ref="K45:K46"/>
    <mergeCell ref="M45:M46"/>
    <mergeCell ref="A47:A48"/>
    <mergeCell ref="B47:B48"/>
    <mergeCell ref="C47:C48"/>
    <mergeCell ref="F47:F48"/>
    <mergeCell ref="G47:G48"/>
    <mergeCell ref="J43:J44"/>
    <mergeCell ref="K43:K44"/>
    <mergeCell ref="M43:M44"/>
    <mergeCell ref="A45:A46"/>
    <mergeCell ref="B45:B46"/>
    <mergeCell ref="C45:C46"/>
    <mergeCell ref="F45:F46"/>
    <mergeCell ref="G45:G46"/>
    <mergeCell ref="H45:H46"/>
    <mergeCell ref="I45:I46"/>
    <mergeCell ref="A43:A44"/>
    <mergeCell ref="B43:B44"/>
    <mergeCell ref="C43:C44"/>
    <mergeCell ref="F43:F44"/>
    <mergeCell ref="G43:G44"/>
    <mergeCell ref="H43:H44"/>
    <mergeCell ref="I43:I44"/>
    <mergeCell ref="H47:H48"/>
    <mergeCell ref="I47:I48"/>
    <mergeCell ref="J39:J40"/>
    <mergeCell ref="K39:K40"/>
    <mergeCell ref="M39:M40"/>
    <mergeCell ref="A41:A42"/>
    <mergeCell ref="B41:B42"/>
    <mergeCell ref="C41:C42"/>
    <mergeCell ref="F41:F42"/>
    <mergeCell ref="G41:G42"/>
    <mergeCell ref="H41:H42"/>
    <mergeCell ref="I41:I42"/>
    <mergeCell ref="J41:J42"/>
    <mergeCell ref="K41:K42"/>
    <mergeCell ref="M41:M42"/>
    <mergeCell ref="A39:A40"/>
    <mergeCell ref="B39:B40"/>
    <mergeCell ref="C39:C40"/>
    <mergeCell ref="F39:F40"/>
    <mergeCell ref="G39:G40"/>
    <mergeCell ref="H39:H40"/>
    <mergeCell ref="I39:I40"/>
    <mergeCell ref="A36:A38"/>
    <mergeCell ref="B36:B38"/>
    <mergeCell ref="C36:C38"/>
    <mergeCell ref="F36:F38"/>
    <mergeCell ref="G36:G38"/>
    <mergeCell ref="H36:H38"/>
    <mergeCell ref="A1:M1"/>
    <mergeCell ref="A2:M2"/>
    <mergeCell ref="A3:M3"/>
    <mergeCell ref="A6:H6"/>
    <mergeCell ref="J6:M6"/>
    <mergeCell ref="A8:H8"/>
    <mergeCell ref="J8:M8"/>
    <mergeCell ref="I36:I38"/>
    <mergeCell ref="J36:J38"/>
    <mergeCell ref="K36:K38"/>
    <mergeCell ref="K9:K11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M12:M13"/>
    <mergeCell ref="A14:A15"/>
    <mergeCell ref="B14:B15"/>
    <mergeCell ref="C14:C15"/>
  </mergeCells>
  <phoneticPr fontId="16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>
    <oddFooter>&amp;C第 &amp;P 頁，共 &amp;N 頁</oddFooter>
  </headerFooter>
  <rowBreaks count="2" manualBreakCount="2">
    <brk id="21" max="12" man="1"/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113Q1</vt:lpstr>
      <vt:lpstr>'113Q1'!Print_Area</vt:lpstr>
      <vt:lpstr>'113Q1'!Print_Titles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necadmin</cp:lastModifiedBy>
  <cp:lastPrinted>2024-03-31T04:17:43Z</cp:lastPrinted>
  <dcterms:created xsi:type="dcterms:W3CDTF">2020-11-02T02:13:46Z</dcterms:created>
  <dcterms:modified xsi:type="dcterms:W3CDTF">2024-04-03T10:20:16Z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